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0.xml" ContentType="application/vnd.openxmlformats-package.core-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760"/>
  </bookViews>
  <sheets>
    <sheet name="Sheet1" sheetId="1" r:id="rId1"/>
  </sheets>
  <definedNames>
    <definedName name="_xlnm.Print_Titles" localSheetId="0">Sheet1!#REF!</definedName>
  </definedNames>
  <calcPr calcId="125725"/>
</workbook>
</file>

<file path=xl/calcChain.xml><?xml version="1.0" encoding="utf-8"?>
<calcChain xmlns="http://schemas.openxmlformats.org/spreadsheetml/2006/main">
  <c r="V28" i="1"/>
  <c r="V3"/>
  <c r="V4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"/>
  <c r="U28"/>
  <c r="U3"/>
  <c r="U4"/>
  <c r="U5"/>
  <c r="U6"/>
  <c r="U7"/>
  <c r="U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2"/>
</calcChain>
</file>

<file path=xl/sharedStrings.xml><?xml version="1.0" encoding="utf-8"?>
<sst xmlns="http://schemas.openxmlformats.org/spreadsheetml/2006/main" count="965" uniqueCount="772">
  <si>
    <t>Employee Last Name and Suffix</t>
  </si>
  <si>
    <t>Employee First Name</t>
  </si>
  <si>
    <t>Employee ID</t>
  </si>
  <si>
    <t>Bonus</t>
  </si>
  <si>
    <t>Director's Award</t>
  </si>
  <si>
    <t>Double Time Wages</t>
  </si>
  <si>
    <t>Funeral Leave</t>
  </si>
  <si>
    <t>Health Waiver</t>
  </si>
  <si>
    <t>Holiday</t>
  </si>
  <si>
    <t>Hourly</t>
  </si>
  <si>
    <t>Jury Duty</t>
  </si>
  <si>
    <t>Merit Increase Pay</t>
  </si>
  <si>
    <t>New Year</t>
  </si>
  <si>
    <t>Overtime</t>
  </si>
  <si>
    <t>Personal</t>
  </si>
  <si>
    <t>Retro Pay</t>
  </si>
  <si>
    <t>Sick</t>
  </si>
  <si>
    <t>Vacation</t>
  </si>
  <si>
    <t>Vacation Payout</t>
  </si>
  <si>
    <t>Earnings Totals</t>
  </si>
  <si>
    <t>Duimstra</t>
  </si>
  <si>
    <t>Scott</t>
  </si>
  <si>
    <t xml:space="preserve">       435</t>
  </si>
  <si>
    <t>Atkins</t>
  </si>
  <si>
    <t>Angela</t>
  </si>
  <si>
    <t xml:space="preserve">       203</t>
  </si>
  <si>
    <t>Placeway</t>
  </si>
  <si>
    <t>Tracy</t>
  </si>
  <si>
    <t xml:space="preserve">      1268</t>
  </si>
  <si>
    <t>Hamlin</t>
  </si>
  <si>
    <t>Jolee</t>
  </si>
  <si>
    <t xml:space="preserve">       474</t>
  </si>
  <si>
    <t>Laxton</t>
  </si>
  <si>
    <t>Juliet</t>
  </si>
  <si>
    <t xml:space="preserve">       171</t>
  </si>
  <si>
    <t>Mattison</t>
  </si>
  <si>
    <t>Miriam</t>
  </si>
  <si>
    <t xml:space="preserve">      1230</t>
  </si>
  <si>
    <t>Reilly</t>
  </si>
  <si>
    <t>Hannah</t>
  </si>
  <si>
    <t xml:space="preserve">      1099</t>
  </si>
  <si>
    <t>Moore</t>
  </si>
  <si>
    <t>Michael</t>
  </si>
  <si>
    <t xml:space="preserve">      1127</t>
  </si>
  <si>
    <t>Rousseau</t>
  </si>
  <si>
    <t>Thais</t>
  </si>
  <si>
    <t xml:space="preserve">       626</t>
  </si>
  <si>
    <t>Elliott</t>
  </si>
  <si>
    <t>Janet</t>
  </si>
  <si>
    <t xml:space="preserve">      1288</t>
  </si>
  <si>
    <t>Koenigsknecht</t>
  </si>
  <si>
    <t>Chelsea</t>
  </si>
  <si>
    <t xml:space="preserve">       829</t>
  </si>
  <si>
    <t>Bissell</t>
  </si>
  <si>
    <t>Linda</t>
  </si>
  <si>
    <t xml:space="preserve">       149</t>
  </si>
  <si>
    <t>Gewirtz</t>
  </si>
  <si>
    <t>Lisa</t>
  </si>
  <si>
    <t xml:space="preserve">       153</t>
  </si>
  <si>
    <t>Knowlton</t>
  </si>
  <si>
    <t>Zachary</t>
  </si>
  <si>
    <t xml:space="preserve">       411</t>
  </si>
  <si>
    <t>Neese</t>
  </si>
  <si>
    <t>Mark</t>
  </si>
  <si>
    <t xml:space="preserve">       301</t>
  </si>
  <si>
    <t>Sperl</t>
  </si>
  <si>
    <t>Carey</t>
  </si>
  <si>
    <t xml:space="preserve">       903</t>
  </si>
  <si>
    <t>Larive</t>
  </si>
  <si>
    <t>Zarada</t>
  </si>
  <si>
    <t xml:space="preserve">       156</t>
  </si>
  <si>
    <t>Slinglend</t>
  </si>
  <si>
    <t>Paula</t>
  </si>
  <si>
    <t xml:space="preserve">      1168</t>
  </si>
  <si>
    <t>Tesfae</t>
  </si>
  <si>
    <t>Maariam</t>
  </si>
  <si>
    <t xml:space="preserve">      1098</t>
  </si>
  <si>
    <t>Van Lopik</t>
  </si>
  <si>
    <t>Jessine</t>
  </si>
  <si>
    <t xml:space="preserve">      1246</t>
  </si>
  <si>
    <t>Nystrom</t>
  </si>
  <si>
    <t>Ronda</t>
  </si>
  <si>
    <t xml:space="preserve">       251</t>
  </si>
  <si>
    <t>Gould</t>
  </si>
  <si>
    <t>Cassidy</t>
  </si>
  <si>
    <t xml:space="preserve">      1088</t>
  </si>
  <si>
    <t>Redick</t>
  </si>
  <si>
    <t>Quinn</t>
  </si>
  <si>
    <t xml:space="preserve">      1245</t>
  </si>
  <si>
    <t>Thomas</t>
  </si>
  <si>
    <t>Jazlynn</t>
  </si>
  <si>
    <t xml:space="preserve">      1095</t>
  </si>
  <si>
    <t>Meadows</t>
  </si>
  <si>
    <t>Victoria</t>
  </si>
  <si>
    <t xml:space="preserve">      1299</t>
  </si>
  <si>
    <t>Smiley</t>
  </si>
  <si>
    <t>Trenton</t>
  </si>
  <si>
    <t xml:space="preserve">       315</t>
  </si>
  <si>
    <t>Ntamizigiro</t>
  </si>
  <si>
    <t>Rita</t>
  </si>
  <si>
    <t xml:space="preserve">      1051</t>
  </si>
  <si>
    <t>Coffman</t>
  </si>
  <si>
    <t>Jeremy</t>
  </si>
  <si>
    <t xml:space="preserve">      1175</t>
  </si>
  <si>
    <t>Gray</t>
  </si>
  <si>
    <t>Gerald</t>
  </si>
  <si>
    <t xml:space="preserve">      1194</t>
  </si>
  <si>
    <t>Hart</t>
  </si>
  <si>
    <t>Timothy</t>
  </si>
  <si>
    <t xml:space="preserve">       198</t>
  </si>
  <si>
    <t>Nicholson</t>
  </si>
  <si>
    <t>Earl</t>
  </si>
  <si>
    <t xml:space="preserve">       730</t>
  </si>
  <si>
    <t>Abbott</t>
  </si>
  <si>
    <t>Albert</t>
  </si>
  <si>
    <t xml:space="preserve">       880</t>
  </si>
  <si>
    <t>Carl</t>
  </si>
  <si>
    <t>Christopher</t>
  </si>
  <si>
    <t xml:space="preserve">       766</t>
  </si>
  <si>
    <t>Knox</t>
  </si>
  <si>
    <t>Sheryl</t>
  </si>
  <si>
    <t xml:space="preserve">       202</t>
  </si>
  <si>
    <t>Lemmon</t>
  </si>
  <si>
    <t xml:space="preserve">       477</t>
  </si>
  <si>
    <t>Steiner</t>
  </si>
  <si>
    <t>Sophie</t>
  </si>
  <si>
    <t xml:space="preserve">      1278</t>
  </si>
  <si>
    <t>Nobach</t>
  </si>
  <si>
    <t>Jonathan</t>
  </si>
  <si>
    <t xml:space="preserve">       442</t>
  </si>
  <si>
    <t>Buzzitta</t>
  </si>
  <si>
    <t xml:space="preserve">        93</t>
  </si>
  <si>
    <t>Fodge Franklin</t>
  </si>
  <si>
    <t>EmaLee</t>
  </si>
  <si>
    <t xml:space="preserve">      1322</t>
  </si>
  <si>
    <t>Labruzzy</t>
  </si>
  <si>
    <t>Levi</t>
  </si>
  <si>
    <t xml:space="preserve">      1105</t>
  </si>
  <si>
    <t>hobbs</t>
  </si>
  <si>
    <t>denelle</t>
  </si>
  <si>
    <t xml:space="preserve">       328</t>
  </si>
  <si>
    <t>Sherman</t>
  </si>
  <si>
    <t>Hanna</t>
  </si>
  <si>
    <t xml:space="preserve">       946</t>
  </si>
  <si>
    <t>Abood</t>
  </si>
  <si>
    <t>Jill</t>
  </si>
  <si>
    <t xml:space="preserve">       393</t>
  </si>
  <si>
    <t>Butler</t>
  </si>
  <si>
    <t>Heidi</t>
  </si>
  <si>
    <t xml:space="preserve">       876</t>
  </si>
  <si>
    <t>Clarke</t>
  </si>
  <si>
    <t>Lauren</t>
  </si>
  <si>
    <t xml:space="preserve">       939</t>
  </si>
  <si>
    <t>Goodrich</t>
  </si>
  <si>
    <t>Jessica</t>
  </si>
  <si>
    <t xml:space="preserve">       861</t>
  </si>
  <si>
    <t>Heldt</t>
  </si>
  <si>
    <t>Frances</t>
  </si>
  <si>
    <t xml:space="preserve">      1215</t>
  </si>
  <si>
    <t>Keeler</t>
  </si>
  <si>
    <t>Barbara</t>
  </si>
  <si>
    <t xml:space="preserve">       635</t>
  </si>
  <si>
    <t>Post</t>
  </si>
  <si>
    <t>Kevin</t>
  </si>
  <si>
    <t xml:space="preserve">       394</t>
  </si>
  <si>
    <t>Tang</t>
  </si>
  <si>
    <t>Courtney</t>
  </si>
  <si>
    <t xml:space="preserve">       931</t>
  </si>
  <si>
    <t>Trotter</t>
  </si>
  <si>
    <t xml:space="preserve">       443</t>
  </si>
  <si>
    <t>Maclean</t>
  </si>
  <si>
    <t>James</t>
  </si>
  <si>
    <t xml:space="preserve">       119</t>
  </si>
  <si>
    <t>Lindemann</t>
  </si>
  <si>
    <t>Cheryl</t>
  </si>
  <si>
    <t xml:space="preserve">       218</t>
  </si>
  <si>
    <t>Garza</t>
  </si>
  <si>
    <t>Marisela</t>
  </si>
  <si>
    <t xml:space="preserve">       661</t>
  </si>
  <si>
    <t>Degroat</t>
  </si>
  <si>
    <t>Jennifer</t>
  </si>
  <si>
    <t xml:space="preserve">       300</t>
  </si>
  <si>
    <t>Krajniak</t>
  </si>
  <si>
    <t>Charlotte</t>
  </si>
  <si>
    <t xml:space="preserve">       896</t>
  </si>
  <si>
    <t>Lehman</t>
  </si>
  <si>
    <t>Sarah</t>
  </si>
  <si>
    <t xml:space="preserve">      1279</t>
  </si>
  <si>
    <t>Morgan</t>
  </si>
  <si>
    <t>Denise</t>
  </si>
  <si>
    <t xml:space="preserve">       915</t>
  </si>
  <si>
    <t>Van Halst</t>
  </si>
  <si>
    <t>Katherine</t>
  </si>
  <si>
    <t xml:space="preserve">      1177</t>
  </si>
  <si>
    <t>Clark</t>
  </si>
  <si>
    <t>Shuyler</t>
  </si>
  <si>
    <t xml:space="preserve">      1062</t>
  </si>
  <si>
    <t>Anderson</t>
  </si>
  <si>
    <t>Brayden</t>
  </si>
  <si>
    <t xml:space="preserve">      1200</t>
  </si>
  <si>
    <t>Cumberworth</t>
  </si>
  <si>
    <t>Erin</t>
  </si>
  <si>
    <t xml:space="preserve">      1204</t>
  </si>
  <si>
    <t>Harper</t>
  </si>
  <si>
    <t>Lynn</t>
  </si>
  <si>
    <t xml:space="preserve">       272</t>
  </si>
  <si>
    <t>Barden</t>
  </si>
  <si>
    <t xml:space="preserve">      1240</t>
  </si>
  <si>
    <t>Chesley</t>
  </si>
  <si>
    <t>Harriett</t>
  </si>
  <si>
    <t xml:space="preserve">         7</t>
  </si>
  <si>
    <t>Meitz</t>
  </si>
  <si>
    <t>Sally</t>
  </si>
  <si>
    <t xml:space="preserve">      1076</t>
  </si>
  <si>
    <t>Preadmore</t>
  </si>
  <si>
    <t>Dylan</t>
  </si>
  <si>
    <t xml:space="preserve">      1205</t>
  </si>
  <si>
    <t>Jones</t>
  </si>
  <si>
    <t>Maggie</t>
  </si>
  <si>
    <t xml:space="preserve">      1277</t>
  </si>
  <si>
    <t>Finney</t>
  </si>
  <si>
    <t>Wanda</t>
  </si>
  <si>
    <t xml:space="preserve">       106</t>
  </si>
  <si>
    <t>Miranda</t>
  </si>
  <si>
    <t>Kristine Elisha</t>
  </si>
  <si>
    <t xml:space="preserve">      1180</t>
  </si>
  <si>
    <t>Charney</t>
  </si>
  <si>
    <t>Liam</t>
  </si>
  <si>
    <t xml:space="preserve">      1271</t>
  </si>
  <si>
    <t>Johns</t>
  </si>
  <si>
    <t>Samantha</t>
  </si>
  <si>
    <t xml:space="preserve">      1241</t>
  </si>
  <si>
    <t xml:space="preserve">       578</t>
  </si>
  <si>
    <t>Beeman</t>
  </si>
  <si>
    <t>Connor</t>
  </si>
  <si>
    <t xml:space="preserve">      1195</t>
  </si>
  <si>
    <t>Brady</t>
  </si>
  <si>
    <t>Joshua</t>
  </si>
  <si>
    <t xml:space="preserve">      1307</t>
  </si>
  <si>
    <t>McBride</t>
  </si>
  <si>
    <t>Brigid</t>
  </si>
  <si>
    <t xml:space="preserve">      1304</t>
  </si>
  <si>
    <t>Vogel</t>
  </si>
  <si>
    <t>Elizabeth</t>
  </si>
  <si>
    <t xml:space="preserve">      1196</t>
  </si>
  <si>
    <t>Yoon</t>
  </si>
  <si>
    <t>Jiheyon</t>
  </si>
  <si>
    <t xml:space="preserve">      1233</t>
  </si>
  <si>
    <t>Davis</t>
  </si>
  <si>
    <t>Circe</t>
  </si>
  <si>
    <t xml:space="preserve">      1326</t>
  </si>
  <si>
    <t>Ebarra</t>
  </si>
  <si>
    <t>Lilly</t>
  </si>
  <si>
    <t xml:space="preserve">      1207</t>
  </si>
  <si>
    <t>Hans</t>
  </si>
  <si>
    <t>Christina</t>
  </si>
  <si>
    <t xml:space="preserve">      1145</t>
  </si>
  <si>
    <t>Ji</t>
  </si>
  <si>
    <t>Minjoo</t>
  </si>
  <si>
    <t xml:space="preserve">      1243</t>
  </si>
  <si>
    <t>McConnell</t>
  </si>
  <si>
    <t>Vanessa</t>
  </si>
  <si>
    <t xml:space="preserve">      1261</t>
  </si>
  <si>
    <t>Pine</t>
  </si>
  <si>
    <t>Angelle</t>
  </si>
  <si>
    <t xml:space="preserve">      1219</t>
  </si>
  <si>
    <t>Soria</t>
  </si>
  <si>
    <t xml:space="preserve">      1309</t>
  </si>
  <si>
    <t>Thompson</t>
  </si>
  <si>
    <t>Kristin</t>
  </si>
  <si>
    <t xml:space="preserve">      1192</t>
  </si>
  <si>
    <t>Worman</t>
  </si>
  <si>
    <t>Tracey</t>
  </si>
  <si>
    <t xml:space="preserve">        21</t>
  </si>
  <si>
    <t>Atanasoff</t>
  </si>
  <si>
    <t xml:space="preserve">      1218</t>
  </si>
  <si>
    <t>Engelmann</t>
  </si>
  <si>
    <t>Amber</t>
  </si>
  <si>
    <t xml:space="preserve">      1319</t>
  </si>
  <si>
    <t>Grace</t>
  </si>
  <si>
    <t>Mary</t>
  </si>
  <si>
    <t xml:space="preserve">      1210</t>
  </si>
  <si>
    <t>Hay</t>
  </si>
  <si>
    <t>Braxton</t>
  </si>
  <si>
    <t xml:space="preserve">      1302</t>
  </si>
  <si>
    <t>Parr</t>
  </si>
  <si>
    <t>Eric</t>
  </si>
  <si>
    <t xml:space="preserve">       821</t>
  </si>
  <si>
    <t>Root</t>
  </si>
  <si>
    <t>Lisanne</t>
  </si>
  <si>
    <t xml:space="preserve">       815</t>
  </si>
  <si>
    <t>Chartrand</t>
  </si>
  <si>
    <t>Robert</t>
  </si>
  <si>
    <t xml:space="preserve">      1084</t>
  </si>
  <si>
    <t>Newcombe</t>
  </si>
  <si>
    <t>Kate Nicholoff</t>
  </si>
  <si>
    <t xml:space="preserve">       652</t>
  </si>
  <si>
    <t>McIntyre</t>
  </si>
  <si>
    <t>Delaney</t>
  </si>
  <si>
    <t xml:space="preserve">      1248</t>
  </si>
  <si>
    <t>Walter</t>
  </si>
  <si>
    <t>Karon</t>
  </si>
  <si>
    <t xml:space="preserve">       627</t>
  </si>
  <si>
    <t>Budzynski</t>
  </si>
  <si>
    <t>Maxine</t>
  </si>
  <si>
    <t xml:space="preserve">       253</t>
  </si>
  <si>
    <t>Gauthier</t>
  </si>
  <si>
    <t>Cassandra</t>
  </si>
  <si>
    <t xml:space="preserve">      1303</t>
  </si>
  <si>
    <t>Sugameli</t>
  </si>
  <si>
    <t>Julian</t>
  </si>
  <si>
    <t xml:space="preserve">      1280</t>
  </si>
  <si>
    <t>Warfield</t>
  </si>
  <si>
    <t>DiAnne</t>
  </si>
  <si>
    <t xml:space="preserve">        31</t>
  </si>
  <si>
    <t>Goldblatt</t>
  </si>
  <si>
    <t>Rosann</t>
  </si>
  <si>
    <t xml:space="preserve">       798</t>
  </si>
  <si>
    <t>Horky</t>
  </si>
  <si>
    <t>Ryan</t>
  </si>
  <si>
    <t xml:space="preserve">      1073</t>
  </si>
  <si>
    <t>Kim</t>
  </si>
  <si>
    <t>Minhye</t>
  </si>
  <si>
    <t xml:space="preserve">      1258</t>
  </si>
  <si>
    <t>Lawrence</t>
  </si>
  <si>
    <t>Megan</t>
  </si>
  <si>
    <t xml:space="preserve">      1274</t>
  </si>
  <si>
    <t>Preston</t>
  </si>
  <si>
    <t>Natalie</t>
  </si>
  <si>
    <t xml:space="preserve">      1186</t>
  </si>
  <si>
    <t>Robison</t>
  </si>
  <si>
    <t>Sachiko</t>
  </si>
  <si>
    <t xml:space="preserve">       974</t>
  </si>
  <si>
    <t>Benjamin</t>
  </si>
  <si>
    <t xml:space="preserve">      1221</t>
  </si>
  <si>
    <t>Todd</t>
  </si>
  <si>
    <t>Jacob</t>
  </si>
  <si>
    <t xml:space="preserve">      1108</t>
  </si>
  <si>
    <t>Haddad</t>
  </si>
  <si>
    <t>Cora</t>
  </si>
  <si>
    <t xml:space="preserve">      1298</t>
  </si>
  <si>
    <t>Huston</t>
  </si>
  <si>
    <t xml:space="preserve">       923</t>
  </si>
  <si>
    <t>Miller</t>
  </si>
  <si>
    <t>Marion</t>
  </si>
  <si>
    <t xml:space="preserve">      1003</t>
  </si>
  <si>
    <t xml:space="preserve">      1321</t>
  </si>
  <si>
    <t>Straley</t>
  </si>
  <si>
    <t>Elijah</t>
  </si>
  <si>
    <t xml:space="preserve">      1272</t>
  </si>
  <si>
    <t>Wright</t>
  </si>
  <si>
    <t>Emily</t>
  </si>
  <si>
    <t xml:space="preserve">      1273</t>
  </si>
  <si>
    <t xml:space="preserve">       560</t>
  </si>
  <si>
    <t>Gordon</t>
  </si>
  <si>
    <t>Annelise</t>
  </si>
  <si>
    <t xml:space="preserve">       745</t>
  </si>
  <si>
    <t>Williams</t>
  </si>
  <si>
    <t xml:space="preserve">      1270</t>
  </si>
  <si>
    <t xml:space="preserve">      1306</t>
  </si>
  <si>
    <t>Antaya</t>
  </si>
  <si>
    <t>Jeffrey</t>
  </si>
  <si>
    <t xml:space="preserve">       418</t>
  </si>
  <si>
    <t>Judy</t>
  </si>
  <si>
    <t>Joye</t>
  </si>
  <si>
    <t xml:space="preserve">         4</t>
  </si>
  <si>
    <t>Penner</t>
  </si>
  <si>
    <t xml:space="preserve">      1320</t>
  </si>
  <si>
    <t>Smith</t>
  </si>
  <si>
    <t>Desiree</t>
  </si>
  <si>
    <t xml:space="preserve">      1122</t>
  </si>
  <si>
    <t>VanderMolen</t>
  </si>
  <si>
    <t>Tammy</t>
  </si>
  <si>
    <t xml:space="preserve">       842</t>
  </si>
  <si>
    <t>Dennis</t>
  </si>
  <si>
    <t>Pam</t>
  </si>
  <si>
    <t xml:space="preserve">      1072</t>
  </si>
  <si>
    <t>Rodriguez</t>
  </si>
  <si>
    <t>Abigale</t>
  </si>
  <si>
    <t xml:space="preserve">      1169</t>
  </si>
  <si>
    <t>Trierweiler</t>
  </si>
  <si>
    <t>Eliana</t>
  </si>
  <si>
    <t xml:space="preserve">      1242</t>
  </si>
  <si>
    <t>Wilson</t>
  </si>
  <si>
    <t>Amelia</t>
  </si>
  <si>
    <t xml:space="preserve">      1295</t>
  </si>
  <si>
    <t>Goupil</t>
  </si>
  <si>
    <t>Heather</t>
  </si>
  <si>
    <t xml:space="preserve">       205</t>
  </si>
  <si>
    <t xml:space="preserve">       277</t>
  </si>
  <si>
    <t>Linsley</t>
  </si>
  <si>
    <t>Tessa</t>
  </si>
  <si>
    <t xml:space="preserve">      1132</t>
  </si>
  <si>
    <t>Martin-Resotko</t>
  </si>
  <si>
    <t>Christine</t>
  </si>
  <si>
    <t xml:space="preserve">       725</t>
  </si>
  <si>
    <t>May</t>
  </si>
  <si>
    <t xml:space="preserve">       350</t>
  </si>
  <si>
    <t>Shaw</t>
  </si>
  <si>
    <t>Kathryn</t>
  </si>
  <si>
    <t xml:space="preserve">       786</t>
  </si>
  <si>
    <t>Takis</t>
  </si>
  <si>
    <t>John</t>
  </si>
  <si>
    <t xml:space="preserve">       499</t>
  </si>
  <si>
    <t>Van Wert</t>
  </si>
  <si>
    <t>Nancy</t>
  </si>
  <si>
    <t xml:space="preserve">      1087</t>
  </si>
  <si>
    <t>Culver</t>
  </si>
  <si>
    <t>Chloe</t>
  </si>
  <si>
    <t xml:space="preserve">      1229</t>
  </si>
  <si>
    <t>Phillips</t>
  </si>
  <si>
    <t>Kathleen</t>
  </si>
  <si>
    <t xml:space="preserve">      1041</t>
  </si>
  <si>
    <t>Joseph</t>
  </si>
  <si>
    <t>Joy</t>
  </si>
  <si>
    <t xml:space="preserve">      1244</t>
  </si>
  <si>
    <t>Lindsay</t>
  </si>
  <si>
    <t xml:space="preserve">       735</t>
  </si>
  <si>
    <t>Heger</t>
  </si>
  <si>
    <t>Emma</t>
  </si>
  <si>
    <t xml:space="preserve">      1222</t>
  </si>
  <si>
    <t>Spring</t>
  </si>
  <si>
    <t>Patrick</t>
  </si>
  <si>
    <t xml:space="preserve">      1223</t>
  </si>
  <si>
    <t>Bissonnette</t>
  </si>
  <si>
    <t>Susan</t>
  </si>
  <si>
    <t xml:space="preserve">       910</t>
  </si>
  <si>
    <t>Lee</t>
  </si>
  <si>
    <t>Hana</t>
  </si>
  <si>
    <t xml:space="preserve">      1264</t>
  </si>
  <si>
    <t>Sanchez</t>
  </si>
  <si>
    <t>Paola</t>
  </si>
  <si>
    <t xml:space="preserve">       909</t>
  </si>
  <si>
    <t>Wu</t>
  </si>
  <si>
    <t>Hung Chun</t>
  </si>
  <si>
    <t xml:space="preserve">       998</t>
  </si>
  <si>
    <t>Andrews</t>
  </si>
  <si>
    <t>Susana</t>
  </si>
  <si>
    <t xml:space="preserve">       869</t>
  </si>
  <si>
    <t>Aragones</t>
  </si>
  <si>
    <t>Alexandria</t>
  </si>
  <si>
    <t xml:space="preserve">      1147</t>
  </si>
  <si>
    <t>Baylis</t>
  </si>
  <si>
    <t xml:space="preserve">       553</t>
  </si>
  <si>
    <t>Brown</t>
  </si>
  <si>
    <t>Sophia</t>
  </si>
  <si>
    <t xml:space="preserve">      1287</t>
  </si>
  <si>
    <t>DeRose</t>
  </si>
  <si>
    <t xml:space="preserve">      1308</t>
  </si>
  <si>
    <t>Gulyuz</t>
  </si>
  <si>
    <t>Mehtap</t>
  </si>
  <si>
    <t xml:space="preserve">      1055</t>
  </si>
  <si>
    <t>Mccann</t>
  </si>
  <si>
    <t xml:space="preserve">       995</t>
  </si>
  <si>
    <t>McDonnell</t>
  </si>
  <si>
    <t>Meredith</t>
  </si>
  <si>
    <t xml:space="preserve">      1311</t>
  </si>
  <si>
    <t>Mihalik</t>
  </si>
  <si>
    <t xml:space="preserve">      1001</t>
  </si>
  <si>
    <t>Mudar</t>
  </si>
  <si>
    <t>Michele</t>
  </si>
  <si>
    <t xml:space="preserve">       778</t>
  </si>
  <si>
    <t>Scheck</t>
  </si>
  <si>
    <t>Christa</t>
  </si>
  <si>
    <t xml:space="preserve">      1125</t>
  </si>
  <si>
    <t>Seely</t>
  </si>
  <si>
    <t>Georgia</t>
  </si>
  <si>
    <t xml:space="preserve">      1239</t>
  </si>
  <si>
    <t>Sihn</t>
  </si>
  <si>
    <t>Keumyun</t>
  </si>
  <si>
    <t xml:space="preserve">      1089</t>
  </si>
  <si>
    <t>Al-Sultan</t>
  </si>
  <si>
    <t>Zahra</t>
  </si>
  <si>
    <t xml:space="preserve">      1202</t>
  </si>
  <si>
    <t>Flynn</t>
  </si>
  <si>
    <t>Allison</t>
  </si>
  <si>
    <t xml:space="preserve">      1330</t>
  </si>
  <si>
    <t>Johnson</t>
  </si>
  <si>
    <t>Riley</t>
  </si>
  <si>
    <t xml:space="preserve">       953</t>
  </si>
  <si>
    <t>Mader</t>
  </si>
  <si>
    <t xml:space="preserve">       810</t>
  </si>
  <si>
    <t>Matlock</t>
  </si>
  <si>
    <t>Jan</t>
  </si>
  <si>
    <t xml:space="preserve">      1064</t>
  </si>
  <si>
    <t>Rockhold</t>
  </si>
  <si>
    <t>Michelle</t>
  </si>
  <si>
    <t xml:space="preserve">      1126</t>
  </si>
  <si>
    <t>Camryn</t>
  </si>
  <si>
    <t xml:space="preserve">      1329</t>
  </si>
  <si>
    <t>Zhao</t>
  </si>
  <si>
    <t>Arnalda</t>
  </si>
  <si>
    <t xml:space="preserve">      1255</t>
  </si>
  <si>
    <t>Krishnamurthi</t>
  </si>
  <si>
    <t>Sailakshmi</t>
  </si>
  <si>
    <t xml:space="preserve">       667</t>
  </si>
  <si>
    <t>Shilts</t>
  </si>
  <si>
    <t xml:space="preserve">       269</t>
  </si>
  <si>
    <t>Potts</t>
  </si>
  <si>
    <t xml:space="preserve">       728</t>
  </si>
  <si>
    <t>Stanton</t>
  </si>
  <si>
    <t xml:space="preserve">       461</t>
  </si>
  <si>
    <t>Avella</t>
  </si>
  <si>
    <t>Amanda</t>
  </si>
  <si>
    <t xml:space="preserve">      1265</t>
  </si>
  <si>
    <t>Diedrich</t>
  </si>
  <si>
    <t>Ian</t>
  </si>
  <si>
    <t xml:space="preserve">      1164</t>
  </si>
  <si>
    <t>Fisher</t>
  </si>
  <si>
    <t>Kimberly</t>
  </si>
  <si>
    <t xml:space="preserve">      1325</t>
  </si>
  <si>
    <t>Hackbarth</t>
  </si>
  <si>
    <t>William</t>
  </si>
  <si>
    <t xml:space="preserve">      1312</t>
  </si>
  <si>
    <t>Hall</t>
  </si>
  <si>
    <t>Taylor</t>
  </si>
  <si>
    <t xml:space="preserve">      1259</t>
  </si>
  <si>
    <t>Harrison</t>
  </si>
  <si>
    <t>Quintyn</t>
  </si>
  <si>
    <t xml:space="preserve">      1181</t>
  </si>
  <si>
    <t>Krajewski</t>
  </si>
  <si>
    <t>Sydney</t>
  </si>
  <si>
    <t xml:space="preserve">      1104</t>
  </si>
  <si>
    <t>LaBarbera</t>
  </si>
  <si>
    <t>Rachael</t>
  </si>
  <si>
    <t xml:space="preserve">      1252</t>
  </si>
  <si>
    <t>Lindeman</t>
  </si>
  <si>
    <t>Samuel</t>
  </si>
  <si>
    <t xml:space="preserve">      1286</t>
  </si>
  <si>
    <t>Mattes</t>
  </si>
  <si>
    <t>Andrew</t>
  </si>
  <si>
    <t xml:space="preserve">      1121</t>
  </si>
  <si>
    <t>Molly</t>
  </si>
  <si>
    <t xml:space="preserve">      1290</t>
  </si>
  <si>
    <t>Rumsey</t>
  </si>
  <si>
    <t>Abigail</t>
  </si>
  <si>
    <t xml:space="preserve">      1250</t>
  </si>
  <si>
    <t>Schmitter Shaw</t>
  </si>
  <si>
    <t>Haley</t>
  </si>
  <si>
    <t xml:space="preserve">      1224</t>
  </si>
  <si>
    <t>Tyler</t>
  </si>
  <si>
    <t xml:space="preserve">      1291</t>
  </si>
  <si>
    <t>Walton</t>
  </si>
  <si>
    <t>Addison</t>
  </si>
  <si>
    <t xml:space="preserve">      1318</t>
  </si>
  <si>
    <t>Wikle</t>
  </si>
  <si>
    <t>Isabella</t>
  </si>
  <si>
    <t xml:space="preserve">      1262</t>
  </si>
  <si>
    <t>Woodside</t>
  </si>
  <si>
    <t>Charlie</t>
  </si>
  <si>
    <t xml:space="preserve">      1284</t>
  </si>
  <si>
    <t>Zimmerman</t>
  </si>
  <si>
    <t>Clayton</t>
  </si>
  <si>
    <t xml:space="preserve">      1211</t>
  </si>
  <si>
    <t>Le</t>
  </si>
  <si>
    <t xml:space="preserve">      1198</t>
  </si>
  <si>
    <t>Luongo-Jenks</t>
  </si>
  <si>
    <t>Laura</t>
  </si>
  <si>
    <t xml:space="preserve">      1235</t>
  </si>
  <si>
    <t>Mariya</t>
  </si>
  <si>
    <t xml:space="preserve">       403</t>
  </si>
  <si>
    <t>Barnes</t>
  </si>
  <si>
    <t>Brennan</t>
  </si>
  <si>
    <t xml:space="preserve">      1238</t>
  </si>
  <si>
    <t>Bint-Saabir</t>
  </si>
  <si>
    <t>Amani</t>
  </si>
  <si>
    <t xml:space="preserve">      1178</t>
  </si>
  <si>
    <t>Currie</t>
  </si>
  <si>
    <t>Sandi</t>
  </si>
  <si>
    <t xml:space="preserve">       419</t>
  </si>
  <si>
    <t>Eby</t>
  </si>
  <si>
    <t xml:space="preserve">      1103</t>
  </si>
  <si>
    <t>Horton</t>
  </si>
  <si>
    <t>Timetra</t>
  </si>
  <si>
    <t xml:space="preserve">      1237</t>
  </si>
  <si>
    <t>McMillen</t>
  </si>
  <si>
    <t>Alicia</t>
  </si>
  <si>
    <t xml:space="preserve">      1283</t>
  </si>
  <si>
    <t>Seelye</t>
  </si>
  <si>
    <t xml:space="preserve">      1008</t>
  </si>
  <si>
    <t>Sneathen</t>
  </si>
  <si>
    <t>Daniel</t>
  </si>
  <si>
    <t xml:space="preserve">      1066</t>
  </si>
  <si>
    <t>Stein</t>
  </si>
  <si>
    <t xml:space="preserve">      1173</t>
  </si>
  <si>
    <t xml:space="preserve">      1327</t>
  </si>
  <si>
    <t>Van Antwerp</t>
  </si>
  <si>
    <t>Ashlee</t>
  </si>
  <si>
    <t xml:space="preserve">      1315</t>
  </si>
  <si>
    <t>Weaver</t>
  </si>
  <si>
    <t xml:space="preserve">      1305</t>
  </si>
  <si>
    <t>Weir</t>
  </si>
  <si>
    <t xml:space="preserve">      1289</t>
  </si>
  <si>
    <t>Yuncker</t>
  </si>
  <si>
    <t>Rylee</t>
  </si>
  <si>
    <t xml:space="preserve">      1292</t>
  </si>
  <si>
    <t>Ketchum</t>
  </si>
  <si>
    <t>Deborah</t>
  </si>
  <si>
    <t xml:space="preserve">       213</t>
  </si>
  <si>
    <t>Bourgeois</t>
  </si>
  <si>
    <t xml:space="preserve">      1112</t>
  </si>
  <si>
    <t>Veselovsky</t>
  </si>
  <si>
    <t>Helen</t>
  </si>
  <si>
    <t xml:space="preserve">       200</t>
  </si>
  <si>
    <t>Lyons</t>
  </si>
  <si>
    <t>Sean</t>
  </si>
  <si>
    <t xml:space="preserve">       280</t>
  </si>
  <si>
    <t>Hull</t>
  </si>
  <si>
    <t>Jay</t>
  </si>
  <si>
    <t xml:space="preserve">      1085</t>
  </si>
  <si>
    <t>Savage</t>
  </si>
  <si>
    <t>Anita</t>
  </si>
  <si>
    <t xml:space="preserve">      1317</t>
  </si>
  <si>
    <t>Cole</t>
  </si>
  <si>
    <t>Melissa</t>
  </si>
  <si>
    <t xml:space="preserve">       631</t>
  </si>
  <si>
    <t>Brodowicz</t>
  </si>
  <si>
    <t>Pamela</t>
  </si>
  <si>
    <t xml:space="preserve">      1294</t>
  </si>
  <si>
    <t>Byrd-Pope</t>
  </si>
  <si>
    <t>Ramona</t>
  </si>
  <si>
    <t xml:space="preserve">       229</t>
  </si>
  <si>
    <t>Mallorie</t>
  </si>
  <si>
    <t xml:space="preserve">      1253</t>
  </si>
  <si>
    <t>Clover</t>
  </si>
  <si>
    <t>Macalister</t>
  </si>
  <si>
    <t xml:space="preserve">      1101</t>
  </si>
  <si>
    <t>Curtiss</t>
  </si>
  <si>
    <t xml:space="preserve">      1220</t>
  </si>
  <si>
    <t>Karr</t>
  </si>
  <si>
    <t>Audrey</t>
  </si>
  <si>
    <t xml:space="preserve">      1074</t>
  </si>
  <si>
    <t>LeVasseur</t>
  </si>
  <si>
    <t xml:space="preserve">      1296</t>
  </si>
  <si>
    <t>Martin</t>
  </si>
  <si>
    <t>Meccah</t>
  </si>
  <si>
    <t xml:space="preserve">      1293</t>
  </si>
  <si>
    <t>Toth</t>
  </si>
  <si>
    <t>Ash</t>
  </si>
  <si>
    <t xml:space="preserve">      1310</t>
  </si>
  <si>
    <t>Wagner</t>
  </si>
  <si>
    <t>Evelyn</t>
  </si>
  <si>
    <t xml:space="preserve">      1297</t>
  </si>
  <si>
    <t>Centeno</t>
  </si>
  <si>
    <t>Sandra</t>
  </si>
  <si>
    <t xml:space="preserve">       323</t>
  </si>
  <si>
    <t>Lundy</t>
  </si>
  <si>
    <t xml:space="preserve">        65</t>
  </si>
  <si>
    <t>Shevrovich</t>
  </si>
  <si>
    <t xml:space="preserve">      1232</t>
  </si>
  <si>
    <t>Speerbrecker</t>
  </si>
  <si>
    <t>Diane</t>
  </si>
  <si>
    <t xml:space="preserve">        64</t>
  </si>
  <si>
    <t>Al-Rabiah</t>
  </si>
  <si>
    <t>Teima</t>
  </si>
  <si>
    <t xml:space="preserve">      1300</t>
  </si>
  <si>
    <t>Aspersa</t>
  </si>
  <si>
    <t>Lillium</t>
  </si>
  <si>
    <t xml:space="preserve">      1314</t>
  </si>
  <si>
    <t>Brokaw</t>
  </si>
  <si>
    <t>Dolores</t>
  </si>
  <si>
    <t xml:space="preserve">        92</t>
  </si>
  <si>
    <t>Bungart</t>
  </si>
  <si>
    <t xml:space="preserve">      1254</t>
  </si>
  <si>
    <t>Jeanne</t>
  </si>
  <si>
    <t xml:space="preserve">      1323</t>
  </si>
  <si>
    <t>DeGree</t>
  </si>
  <si>
    <t>Darius</t>
  </si>
  <si>
    <t xml:space="preserve">      1301</t>
  </si>
  <si>
    <t>Gustin</t>
  </si>
  <si>
    <t>Leisa</t>
  </si>
  <si>
    <t xml:space="preserve">       672</t>
  </si>
  <si>
    <t>Mahaffey</t>
  </si>
  <si>
    <t>Shale</t>
  </si>
  <si>
    <t xml:space="preserve">      1267</t>
  </si>
  <si>
    <t>Mitchell</t>
  </si>
  <si>
    <t>Anne</t>
  </si>
  <si>
    <t xml:space="preserve">      1275</t>
  </si>
  <si>
    <t xml:space="preserve">      1276</t>
  </si>
  <si>
    <t>Trueworthy</t>
  </si>
  <si>
    <t>Ann</t>
  </si>
  <si>
    <t xml:space="preserve">      1328</t>
  </si>
  <si>
    <t>Nikoloff</t>
  </si>
  <si>
    <t>Christie</t>
  </si>
  <si>
    <t xml:space="preserve">       402</t>
  </si>
  <si>
    <t>Zayko</t>
  </si>
  <si>
    <t xml:space="preserve">       407</t>
  </si>
  <si>
    <t>Eyal</t>
  </si>
  <si>
    <t>Suseela</t>
  </si>
  <si>
    <t xml:space="preserve">       368</t>
  </si>
  <si>
    <t>Seoung</t>
  </si>
  <si>
    <t xml:space="preserve">      1075</t>
  </si>
  <si>
    <t>Mcconnell</t>
  </si>
  <si>
    <t>Sherri</t>
  </si>
  <si>
    <t xml:space="preserve">       573</t>
  </si>
  <si>
    <t>Bauer</t>
  </si>
  <si>
    <t>Cady</t>
  </si>
  <si>
    <t xml:space="preserve">       794</t>
  </si>
  <si>
    <t>Corts</t>
  </si>
  <si>
    <t>Shane</t>
  </si>
  <si>
    <t xml:space="preserve">      1316</t>
  </si>
  <si>
    <t>Griffin</t>
  </si>
  <si>
    <t xml:space="preserve">      1158</t>
  </si>
  <si>
    <t>Marshall</t>
  </si>
  <si>
    <t>Rosalie</t>
  </si>
  <si>
    <t xml:space="preserve">        70</t>
  </si>
  <si>
    <t>Prigge</t>
  </si>
  <si>
    <t xml:space="preserve">       424</t>
  </si>
  <si>
    <t>Salyer</t>
  </si>
  <si>
    <t>Abbey</t>
  </si>
  <si>
    <t xml:space="preserve">      1281</t>
  </si>
  <si>
    <t>Hendrick</t>
  </si>
  <si>
    <t>Lori</t>
  </si>
  <si>
    <t xml:space="preserve">       548</t>
  </si>
  <si>
    <t>Ethan</t>
  </si>
  <si>
    <t xml:space="preserve">      1091</t>
  </si>
  <si>
    <t>Gabriella</t>
  </si>
  <si>
    <t xml:space="preserve">      1227</t>
  </si>
  <si>
    <t>Torrey</t>
  </si>
  <si>
    <t>Xyan</t>
  </si>
  <si>
    <t xml:space="preserve">      1313</t>
  </si>
  <si>
    <t>Vorce</t>
  </si>
  <si>
    <t xml:space="preserve">      1133</t>
  </si>
  <si>
    <t>Juntunen</t>
  </si>
  <si>
    <t>Betty</t>
  </si>
  <si>
    <t xml:space="preserve">       225</t>
  </si>
  <si>
    <t>Travis</t>
  </si>
  <si>
    <t>Terence</t>
  </si>
  <si>
    <t xml:space="preserve">      1124</t>
  </si>
  <si>
    <t>Pulling</t>
  </si>
  <si>
    <t>Danielle</t>
  </si>
  <si>
    <t xml:space="preserve">      1082</t>
  </si>
  <si>
    <t>Kahl</t>
  </si>
  <si>
    <t>Sharie</t>
  </si>
  <si>
    <t xml:space="preserve">      1058</t>
  </si>
  <si>
    <t>Maurer</t>
  </si>
  <si>
    <t>Katrina</t>
  </si>
  <si>
    <t xml:space="preserve">      1285</t>
  </si>
  <si>
    <t>Nack</t>
  </si>
  <si>
    <t xml:space="preserve">      1260</t>
  </si>
  <si>
    <t>Fields</t>
  </si>
  <si>
    <t xml:space="preserve">       955</t>
  </si>
  <si>
    <t>Chrisinske</t>
  </si>
  <si>
    <t>Julie</t>
  </si>
  <si>
    <t xml:space="preserve">       662</t>
  </si>
  <si>
    <t>Craft</t>
  </si>
  <si>
    <t>Shannon</t>
  </si>
  <si>
    <t xml:space="preserve">      1225</t>
  </si>
  <si>
    <t>Crain</t>
  </si>
  <si>
    <t xml:space="preserve">      1116</t>
  </si>
  <si>
    <t>Iverson</t>
  </si>
  <si>
    <t>Nina</t>
  </si>
  <si>
    <t xml:space="preserve">      1324</t>
  </si>
  <si>
    <t>Mc Donald</t>
  </si>
  <si>
    <t>Jacalyn</t>
  </si>
  <si>
    <t xml:space="preserve">        85</t>
  </si>
  <si>
    <t>Allen</t>
  </si>
  <si>
    <t xml:space="preserve">      1263</t>
  </si>
  <si>
    <t>Drake</t>
  </si>
  <si>
    <t>Elaine</t>
  </si>
  <si>
    <t xml:space="preserve">       989</t>
  </si>
  <si>
    <t>Kochenderfer</t>
  </si>
  <si>
    <t>Melinda</t>
  </si>
  <si>
    <t xml:space="preserve">      1282</t>
  </si>
  <si>
    <t>Dawn</t>
  </si>
  <si>
    <t xml:space="preserve">      1257</t>
  </si>
  <si>
    <t>Nagy</t>
  </si>
  <si>
    <t>Mary Lou</t>
  </si>
  <si>
    <t xml:space="preserve">      1187</t>
  </si>
  <si>
    <t>Ormond</t>
  </si>
  <si>
    <t>Lucy</t>
  </si>
  <si>
    <t xml:space="preserve">       356</t>
  </si>
</sst>
</file>

<file path=xl/styles.xml><?xml version="1.0" encoding="utf-8"?>
<styleSheet xmlns="http://schemas.openxmlformats.org/spreadsheetml/2006/main">
  <numFmts count="1">
    <numFmt numFmtId="164" formatCode="[$-10409]0.00;\(0.00\)"/>
  </numFmts>
  <fonts count="4">
    <font>
      <sz val="11"/>
      <color rgb="FF000000"/>
      <name val="Calibri"/>
      <family val="2"/>
      <scheme val="minor"/>
    </font>
    <font>
      <sz val="11"/>
      <name val="Calibri"/>
    </font>
    <font>
      <b/>
      <sz val="11"/>
      <color rgb="FF000000"/>
      <name val="Arial"/>
    </font>
    <font>
      <sz val="10"/>
      <color rgb="FF00000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7">
    <xf numFmtId="0" fontId="1" fillId="0" borderId="0" xfId="0" applyFont="1"/>
    <xf numFmtId="0" fontId="3" fillId="0" borderId="1" xfId="0" applyFont="1" applyBorder="1" applyAlignment="1">
      <alignment vertical="top" wrapText="1" readingOrder="1"/>
    </xf>
    <xf numFmtId="0" fontId="2" fillId="0" borderId="1" xfId="0" applyFont="1" applyBorder="1" applyAlignment="1">
      <alignment vertical="top" wrapText="1" readingOrder="1"/>
    </xf>
    <xf numFmtId="0" fontId="2" fillId="0" borderId="1" xfId="0" applyFont="1" applyBorder="1" applyAlignment="1">
      <alignment horizontal="right" vertical="top" wrapText="1" readingOrder="1"/>
    </xf>
    <xf numFmtId="0" fontId="3" fillId="0" borderId="1" xfId="0" applyFont="1" applyBorder="1" applyAlignment="1">
      <alignment horizontal="right" vertical="top" wrapText="1" readingOrder="1"/>
    </xf>
    <xf numFmtId="164" fontId="3" fillId="0" borderId="1" xfId="0" applyNumberFormat="1" applyFont="1" applyBorder="1" applyAlignment="1">
      <alignment vertical="top" wrapText="1" readingOrder="1"/>
    </xf>
    <xf numFmtId="4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6"/>
  <sheetViews>
    <sheetView showGridLines="0" tabSelected="1" workbookViewId="0">
      <pane ySplit="1" topLeftCell="A154" activePane="bottomLeft" state="frozen"/>
      <selection pane="bottomLeft" activeCell="A170" sqref="A170:XFD170"/>
    </sheetView>
  </sheetViews>
  <sheetFormatPr defaultRowHeight="15"/>
  <cols>
    <col min="1" max="1" width="27.28515625" customWidth="1"/>
    <col min="2" max="2" width="16.140625" customWidth="1"/>
    <col min="3" max="3" width="10.85546875" customWidth="1"/>
    <col min="4" max="20" width="13.7109375" customWidth="1"/>
    <col min="21" max="21" width="10.140625" style="6" bestFit="1" customWidth="1"/>
    <col min="22" max="22" width="9.140625" style="6"/>
  </cols>
  <sheetData>
    <row r="1" spans="1:22" ht="45">
      <c r="A1" s="2" t="s">
        <v>0</v>
      </c>
      <c r="B1" s="2" t="s">
        <v>1</v>
      </c>
      <c r="C1" s="3" t="s">
        <v>2</v>
      </c>
      <c r="D1" s="2" t="s">
        <v>9</v>
      </c>
      <c r="E1" s="2" t="s">
        <v>13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10</v>
      </c>
      <c r="M1" s="2" t="s">
        <v>11</v>
      </c>
      <c r="N1" s="2" t="s">
        <v>12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2">
      <c r="A2" s="1" t="s">
        <v>20</v>
      </c>
      <c r="B2" s="1" t="s">
        <v>21</v>
      </c>
      <c r="C2" s="4" t="s">
        <v>22</v>
      </c>
      <c r="D2" s="5">
        <v>94463.62</v>
      </c>
      <c r="E2" s="1"/>
      <c r="F2" s="5">
        <v>851.2</v>
      </c>
      <c r="G2" s="1"/>
      <c r="H2" s="1"/>
      <c r="I2" s="1"/>
      <c r="J2" s="1"/>
      <c r="K2" s="5">
        <v>4756.6400000000003</v>
      </c>
      <c r="L2" s="1"/>
      <c r="M2" s="5">
        <v>5000</v>
      </c>
      <c r="N2" s="1"/>
      <c r="O2" s="5">
        <v>1186.69</v>
      </c>
      <c r="P2" s="5">
        <v>1379.43</v>
      </c>
      <c r="Q2" s="5">
        <v>391.36</v>
      </c>
      <c r="R2" s="5">
        <v>11505.69</v>
      </c>
      <c r="S2" s="5">
        <v>14424</v>
      </c>
      <c r="T2" s="5">
        <v>133958.63</v>
      </c>
      <c r="U2" s="6">
        <f>SUM(D2:S2)</f>
        <v>133958.63</v>
      </c>
      <c r="V2" s="6">
        <f>SUM(E2:S2)</f>
        <v>39495.01</v>
      </c>
    </row>
    <row r="3" spans="1:22">
      <c r="A3" s="1" t="s">
        <v>23</v>
      </c>
      <c r="B3" s="1" t="s">
        <v>24</v>
      </c>
      <c r="C3" s="4" t="s">
        <v>25</v>
      </c>
      <c r="D3" s="5">
        <v>27578.51</v>
      </c>
      <c r="E3" s="1"/>
      <c r="F3" s="1"/>
      <c r="G3" s="1"/>
      <c r="H3" s="1"/>
      <c r="I3" s="1"/>
      <c r="J3" s="1"/>
      <c r="K3" s="5">
        <v>1265.4000000000001</v>
      </c>
      <c r="L3" s="1"/>
      <c r="M3" s="1"/>
      <c r="N3" s="1"/>
      <c r="O3" s="5">
        <v>233.1</v>
      </c>
      <c r="P3" s="1"/>
      <c r="Q3" s="5">
        <v>698.2</v>
      </c>
      <c r="R3" s="5">
        <v>1334.78</v>
      </c>
      <c r="S3" s="5">
        <v>582.75</v>
      </c>
      <c r="T3" s="5">
        <v>31692.74</v>
      </c>
      <c r="U3" s="6">
        <f t="shared" ref="U3:U66" si="0">SUM(D3:S3)</f>
        <v>31692.739999999998</v>
      </c>
      <c r="V3" s="6">
        <f t="shared" ref="V3:V66" si="1">SUM(E3:S3)</f>
        <v>4114.2299999999996</v>
      </c>
    </row>
    <row r="4" spans="1:22">
      <c r="A4" s="1" t="s">
        <v>26</v>
      </c>
      <c r="B4" s="1" t="s">
        <v>27</v>
      </c>
      <c r="C4" s="4" t="s">
        <v>28</v>
      </c>
      <c r="D4" s="5">
        <v>53952.67</v>
      </c>
      <c r="E4" s="1"/>
      <c r="F4" s="1"/>
      <c r="G4" s="1"/>
      <c r="H4" s="1"/>
      <c r="I4" s="1"/>
      <c r="J4" s="1"/>
      <c r="K4" s="5">
        <v>2496.56</v>
      </c>
      <c r="L4" s="1"/>
      <c r="M4" s="1"/>
      <c r="N4" s="1"/>
      <c r="O4" s="5">
        <v>425.57</v>
      </c>
      <c r="P4" s="1"/>
      <c r="Q4" s="5">
        <v>602.87</v>
      </c>
      <c r="R4" s="5">
        <v>1531.98</v>
      </c>
      <c r="S4" s="1"/>
      <c r="T4" s="5">
        <v>59009.65</v>
      </c>
      <c r="U4" s="6">
        <f t="shared" si="0"/>
        <v>59009.65</v>
      </c>
      <c r="V4" s="6">
        <f t="shared" si="1"/>
        <v>5056.9799999999996</v>
      </c>
    </row>
    <row r="5" spans="1:22">
      <c r="A5" s="1" t="s">
        <v>29</v>
      </c>
      <c r="B5" s="1" t="s">
        <v>30</v>
      </c>
      <c r="C5" s="4" t="s">
        <v>31</v>
      </c>
      <c r="D5" s="5">
        <v>31584.07</v>
      </c>
      <c r="E5" s="1"/>
      <c r="F5" s="1"/>
      <c r="G5" s="1"/>
      <c r="H5" s="1"/>
      <c r="I5" s="1"/>
      <c r="J5" s="5">
        <v>400</v>
      </c>
      <c r="K5" s="5">
        <v>813.76</v>
      </c>
      <c r="L5" s="1"/>
      <c r="M5" s="1"/>
      <c r="N5" s="1"/>
      <c r="O5" s="1"/>
      <c r="P5" s="1"/>
      <c r="Q5" s="5">
        <v>3458.48</v>
      </c>
      <c r="R5" s="5">
        <v>762.91</v>
      </c>
      <c r="S5" s="1"/>
      <c r="T5" s="5">
        <v>37019.22</v>
      </c>
      <c r="U5" s="6">
        <f t="shared" si="0"/>
        <v>37019.220000000008</v>
      </c>
      <c r="V5" s="6">
        <f t="shared" si="1"/>
        <v>5435.15</v>
      </c>
    </row>
    <row r="6" spans="1:22">
      <c r="A6" s="1" t="s">
        <v>32</v>
      </c>
      <c r="B6" s="1" t="s">
        <v>33</v>
      </c>
      <c r="C6" s="4" t="s">
        <v>34</v>
      </c>
      <c r="D6" s="5">
        <v>97883.26</v>
      </c>
      <c r="E6" s="1"/>
      <c r="F6" s="1"/>
      <c r="G6" s="1"/>
      <c r="H6" s="1"/>
      <c r="I6" s="1"/>
      <c r="J6" s="1"/>
      <c r="K6" s="5">
        <v>5051.6000000000004</v>
      </c>
      <c r="L6" s="1"/>
      <c r="M6" s="1"/>
      <c r="N6" s="1"/>
      <c r="O6" s="5">
        <v>930.56</v>
      </c>
      <c r="P6" s="1"/>
      <c r="Q6" s="5">
        <v>5025.3</v>
      </c>
      <c r="R6" s="5">
        <v>11860.48</v>
      </c>
      <c r="S6" s="1"/>
      <c r="T6" s="5">
        <v>120751.2</v>
      </c>
      <c r="U6" s="6">
        <f t="shared" si="0"/>
        <v>120751.2</v>
      </c>
      <c r="V6" s="6">
        <f t="shared" si="1"/>
        <v>22867.94</v>
      </c>
    </row>
    <row r="7" spans="1:22">
      <c r="A7" s="1" t="s">
        <v>35</v>
      </c>
      <c r="B7" s="1" t="s">
        <v>36</v>
      </c>
      <c r="C7" s="4" t="s">
        <v>37</v>
      </c>
      <c r="D7" s="5">
        <v>108537.12</v>
      </c>
      <c r="E7" s="1"/>
      <c r="F7" s="1"/>
      <c r="G7" s="1"/>
      <c r="H7" s="1"/>
      <c r="I7" s="1"/>
      <c r="J7" s="1"/>
      <c r="K7" s="5">
        <v>5042.16</v>
      </c>
      <c r="L7" s="1"/>
      <c r="M7" s="1"/>
      <c r="N7" s="1"/>
      <c r="O7" s="5">
        <v>928.8</v>
      </c>
      <c r="P7" s="1"/>
      <c r="Q7" s="5">
        <v>1393.2</v>
      </c>
      <c r="R7" s="5">
        <v>4621.92</v>
      </c>
      <c r="S7" s="1"/>
      <c r="T7" s="5">
        <v>120523.2</v>
      </c>
      <c r="U7" s="6">
        <f t="shared" si="0"/>
        <v>120523.2</v>
      </c>
      <c r="V7" s="6">
        <f t="shared" si="1"/>
        <v>11986.08</v>
      </c>
    </row>
    <row r="8" spans="1:22">
      <c r="A8" s="1" t="s">
        <v>38</v>
      </c>
      <c r="B8" s="1" t="s">
        <v>39</v>
      </c>
      <c r="C8" s="4" t="s">
        <v>40</v>
      </c>
      <c r="D8" s="5">
        <v>21604.69</v>
      </c>
      <c r="E8" s="1"/>
      <c r="F8" s="1"/>
      <c r="G8" s="1"/>
      <c r="H8" s="1"/>
      <c r="I8" s="1"/>
      <c r="J8" s="1"/>
      <c r="K8" s="5">
        <v>1078.0999999999999</v>
      </c>
      <c r="L8" s="1"/>
      <c r="M8" s="1"/>
      <c r="N8" s="1"/>
      <c r="O8" s="5">
        <v>197.6</v>
      </c>
      <c r="P8" s="1"/>
      <c r="Q8" s="5">
        <v>1921.66</v>
      </c>
      <c r="R8" s="5">
        <v>915.94</v>
      </c>
      <c r="S8" s="5">
        <v>494</v>
      </c>
      <c r="T8" s="5">
        <v>26211.99</v>
      </c>
      <c r="U8" s="6">
        <f t="shared" si="0"/>
        <v>26211.989999999994</v>
      </c>
      <c r="V8" s="6">
        <f t="shared" si="1"/>
        <v>4607.2999999999993</v>
      </c>
    </row>
    <row r="9" spans="1:22">
      <c r="A9" s="1" t="s">
        <v>41</v>
      </c>
      <c r="B9" s="1" t="s">
        <v>42</v>
      </c>
      <c r="C9" s="4" t="s">
        <v>43</v>
      </c>
      <c r="D9" s="5">
        <v>76224.100000000006</v>
      </c>
      <c r="E9" s="1"/>
      <c r="F9" s="1"/>
      <c r="G9" s="1"/>
      <c r="H9" s="1"/>
      <c r="I9" s="1"/>
      <c r="J9" s="1"/>
      <c r="K9" s="5">
        <v>3751.28</v>
      </c>
      <c r="L9" s="1"/>
      <c r="M9" s="1"/>
      <c r="N9" s="1"/>
      <c r="O9" s="5">
        <v>691.04</v>
      </c>
      <c r="P9" s="1"/>
      <c r="Q9" s="5">
        <v>3196.06</v>
      </c>
      <c r="R9" s="5">
        <v>5807.92</v>
      </c>
      <c r="S9" s="1"/>
      <c r="T9" s="5">
        <v>89670.399999999994</v>
      </c>
      <c r="U9" s="6">
        <f t="shared" si="0"/>
        <v>89670.399999999994</v>
      </c>
      <c r="V9" s="6">
        <f t="shared" si="1"/>
        <v>13446.3</v>
      </c>
    </row>
    <row r="10" spans="1:22">
      <c r="A10" s="1" t="s">
        <v>29</v>
      </c>
      <c r="B10" s="1" t="s">
        <v>30</v>
      </c>
      <c r="C10" s="4" t="s">
        <v>31</v>
      </c>
      <c r="D10" s="5">
        <v>63772.34</v>
      </c>
      <c r="E10" s="1"/>
      <c r="F10" s="1"/>
      <c r="G10" s="1"/>
      <c r="H10" s="1"/>
      <c r="I10" s="1"/>
      <c r="J10" s="5">
        <v>800</v>
      </c>
      <c r="K10" s="5">
        <v>3770.72</v>
      </c>
      <c r="L10" s="1"/>
      <c r="M10" s="1"/>
      <c r="N10" s="1"/>
      <c r="O10" s="5">
        <v>813.76</v>
      </c>
      <c r="P10" s="1"/>
      <c r="Q10" s="5">
        <v>432.33</v>
      </c>
      <c r="R10" s="5">
        <v>5502.93</v>
      </c>
      <c r="S10" s="1"/>
      <c r="T10" s="5">
        <v>75092.08</v>
      </c>
      <c r="U10" s="6">
        <f t="shared" si="0"/>
        <v>75092.079999999987</v>
      </c>
      <c r="V10" s="6">
        <f t="shared" si="1"/>
        <v>11319.74</v>
      </c>
    </row>
    <row r="11" spans="1:22">
      <c r="A11" s="1" t="s">
        <v>44</v>
      </c>
      <c r="B11" s="1" t="s">
        <v>45</v>
      </c>
      <c r="C11" s="4" t="s">
        <v>46</v>
      </c>
      <c r="D11" s="5">
        <v>76595.86</v>
      </c>
      <c r="E11" s="1"/>
      <c r="F11" s="1"/>
      <c r="G11" s="1"/>
      <c r="H11" s="1"/>
      <c r="I11" s="1"/>
      <c r="J11" s="1"/>
      <c r="K11" s="5">
        <v>3824.24</v>
      </c>
      <c r="L11" s="1"/>
      <c r="M11" s="1"/>
      <c r="N11" s="1"/>
      <c r="O11" s="5">
        <v>704.48</v>
      </c>
      <c r="P11" s="1"/>
      <c r="Q11" s="5">
        <v>3239.83</v>
      </c>
      <c r="R11" s="5">
        <v>7050.01</v>
      </c>
      <c r="S11" s="1"/>
      <c r="T11" s="5">
        <v>91414.42</v>
      </c>
      <c r="U11" s="6">
        <f t="shared" si="0"/>
        <v>91414.42</v>
      </c>
      <c r="V11" s="6">
        <f t="shared" si="1"/>
        <v>14818.56</v>
      </c>
    </row>
    <row r="12" spans="1:22">
      <c r="A12" s="1" t="s">
        <v>47</v>
      </c>
      <c r="B12" s="1" t="s">
        <v>48</v>
      </c>
      <c r="C12" s="4" t="s">
        <v>49</v>
      </c>
      <c r="D12" s="5">
        <v>22468.42</v>
      </c>
      <c r="E12" s="1"/>
      <c r="F12" s="1"/>
      <c r="G12" s="5">
        <v>108.28</v>
      </c>
      <c r="H12" s="1"/>
      <c r="I12" s="1"/>
      <c r="J12" s="1"/>
      <c r="K12" s="5">
        <v>756.3</v>
      </c>
      <c r="L12" s="1"/>
      <c r="M12" s="1"/>
      <c r="N12" s="1"/>
      <c r="O12" s="5">
        <v>252.1</v>
      </c>
      <c r="P12" s="1"/>
      <c r="Q12" s="5">
        <v>220.59</v>
      </c>
      <c r="R12" s="5">
        <v>617.65</v>
      </c>
      <c r="S12" s="1"/>
      <c r="T12" s="5">
        <v>24423.34</v>
      </c>
      <c r="U12" s="6">
        <f t="shared" si="0"/>
        <v>24423.339999999997</v>
      </c>
      <c r="V12" s="6">
        <f t="shared" si="1"/>
        <v>1954.9199999999996</v>
      </c>
    </row>
    <row r="13" spans="1:22">
      <c r="A13" s="1" t="s">
        <v>50</v>
      </c>
      <c r="B13" s="1" t="s">
        <v>51</v>
      </c>
      <c r="C13" s="4" t="s">
        <v>52</v>
      </c>
      <c r="D13" s="5">
        <v>1644.68</v>
      </c>
      <c r="E13" s="1"/>
      <c r="F13" s="1"/>
      <c r="G13" s="1"/>
      <c r="H13" s="1"/>
      <c r="I13" s="1"/>
      <c r="J13" s="1"/>
      <c r="K13" s="5">
        <v>479.84</v>
      </c>
      <c r="L13" s="1"/>
      <c r="M13" s="1"/>
      <c r="N13" s="1"/>
      <c r="O13" s="5">
        <v>194.24</v>
      </c>
      <c r="P13" s="1"/>
      <c r="Q13" s="5">
        <v>127.47</v>
      </c>
      <c r="R13" s="5">
        <v>448.17</v>
      </c>
      <c r="S13" s="5">
        <v>367.11</v>
      </c>
      <c r="T13" s="5">
        <v>3261.51</v>
      </c>
      <c r="U13" s="6">
        <f t="shared" si="0"/>
        <v>3261.51</v>
      </c>
      <c r="V13" s="6">
        <f t="shared" si="1"/>
        <v>1616.83</v>
      </c>
    </row>
    <row r="14" spans="1:22">
      <c r="A14" s="1" t="s">
        <v>53</v>
      </c>
      <c r="B14" s="1" t="s">
        <v>54</v>
      </c>
      <c r="C14" s="4" t="s">
        <v>55</v>
      </c>
      <c r="D14" s="5">
        <v>37773.620000000003</v>
      </c>
      <c r="E14" s="1"/>
      <c r="F14" s="5">
        <v>54.13</v>
      </c>
      <c r="G14" s="1"/>
      <c r="H14" s="1"/>
      <c r="I14" s="5">
        <v>179.12</v>
      </c>
      <c r="J14" s="1"/>
      <c r="K14" s="5">
        <v>1942</v>
      </c>
      <c r="L14" s="1"/>
      <c r="M14" s="1"/>
      <c r="N14" s="1"/>
      <c r="O14" s="5">
        <v>358.24</v>
      </c>
      <c r="P14" s="1"/>
      <c r="Q14" s="5">
        <v>2446.13</v>
      </c>
      <c r="R14" s="5">
        <v>3777.73</v>
      </c>
      <c r="S14" s="1"/>
      <c r="T14" s="5">
        <v>46530.97</v>
      </c>
      <c r="U14" s="6">
        <f t="shared" si="0"/>
        <v>46530.97</v>
      </c>
      <c r="V14" s="6">
        <f t="shared" si="1"/>
        <v>8757.35</v>
      </c>
    </row>
    <row r="15" spans="1:22">
      <c r="A15" s="1" t="s">
        <v>56</v>
      </c>
      <c r="B15" s="1" t="s">
        <v>57</v>
      </c>
      <c r="C15" s="4" t="s">
        <v>58</v>
      </c>
      <c r="D15" s="5">
        <v>32336.13</v>
      </c>
      <c r="E15" s="1"/>
      <c r="F15" s="1"/>
      <c r="G15" s="1"/>
      <c r="H15" s="1"/>
      <c r="I15" s="1"/>
      <c r="J15" s="1"/>
      <c r="K15" s="5">
        <v>1687.76</v>
      </c>
      <c r="L15" s="1"/>
      <c r="M15" s="1"/>
      <c r="N15" s="1"/>
      <c r="O15" s="5">
        <v>311.36</v>
      </c>
      <c r="P15" s="1"/>
      <c r="Q15" s="5">
        <v>2526.4299999999998</v>
      </c>
      <c r="R15" s="5">
        <v>3532.74</v>
      </c>
      <c r="S15" s="1"/>
      <c r="T15" s="5">
        <v>40394.42</v>
      </c>
      <c r="U15" s="6">
        <f t="shared" si="0"/>
        <v>40394.42</v>
      </c>
      <c r="V15" s="6">
        <f t="shared" si="1"/>
        <v>8058.2899999999991</v>
      </c>
    </row>
    <row r="16" spans="1:22">
      <c r="A16" s="1" t="s">
        <v>59</v>
      </c>
      <c r="B16" s="1" t="s">
        <v>60</v>
      </c>
      <c r="C16" s="4" t="s">
        <v>61</v>
      </c>
      <c r="D16" s="5">
        <v>61771.12</v>
      </c>
      <c r="E16" s="1"/>
      <c r="F16" s="1"/>
      <c r="G16" s="5">
        <v>108.28</v>
      </c>
      <c r="H16" s="1"/>
      <c r="I16" s="1"/>
      <c r="J16" s="1"/>
      <c r="K16" s="5">
        <v>2982.32</v>
      </c>
      <c r="L16" s="1"/>
      <c r="M16" s="1"/>
      <c r="N16" s="1"/>
      <c r="O16" s="5">
        <v>549.45000000000005</v>
      </c>
      <c r="P16" s="1"/>
      <c r="Q16" s="5">
        <v>1262</v>
      </c>
      <c r="R16" s="5">
        <v>4730.3500000000004</v>
      </c>
      <c r="S16" s="1"/>
      <c r="T16" s="5">
        <v>71403.520000000004</v>
      </c>
      <c r="U16" s="6">
        <f t="shared" si="0"/>
        <v>71403.520000000004</v>
      </c>
      <c r="V16" s="6">
        <f t="shared" si="1"/>
        <v>9632.4000000000015</v>
      </c>
    </row>
    <row r="17" spans="1:22">
      <c r="A17" s="1" t="s">
        <v>62</v>
      </c>
      <c r="B17" s="1" t="s">
        <v>63</v>
      </c>
      <c r="C17" s="4" t="s">
        <v>64</v>
      </c>
      <c r="D17" s="5">
        <v>37709.82</v>
      </c>
      <c r="E17" s="1"/>
      <c r="F17" s="5">
        <v>54.14</v>
      </c>
      <c r="G17" s="1"/>
      <c r="H17" s="1"/>
      <c r="I17" s="1"/>
      <c r="J17" s="1"/>
      <c r="K17" s="5">
        <v>1886.16</v>
      </c>
      <c r="L17" s="1"/>
      <c r="M17" s="1"/>
      <c r="N17" s="1"/>
      <c r="O17" s="5">
        <v>244.35</v>
      </c>
      <c r="P17" s="1"/>
      <c r="Q17" s="5">
        <v>477.84</v>
      </c>
      <c r="R17" s="5">
        <v>4775.43</v>
      </c>
      <c r="S17" s="1"/>
      <c r="T17" s="5">
        <v>45147.74</v>
      </c>
      <c r="U17" s="6">
        <f t="shared" si="0"/>
        <v>45147.74</v>
      </c>
      <c r="V17" s="6">
        <f t="shared" si="1"/>
        <v>7437.92</v>
      </c>
    </row>
    <row r="18" spans="1:22">
      <c r="A18" s="1" t="s">
        <v>65</v>
      </c>
      <c r="B18" s="1" t="s">
        <v>66</v>
      </c>
      <c r="C18" s="4" t="s">
        <v>67</v>
      </c>
      <c r="D18" s="5">
        <v>26456.89</v>
      </c>
      <c r="E18" s="1"/>
      <c r="F18" s="1"/>
      <c r="G18" s="1"/>
      <c r="H18" s="1"/>
      <c r="I18" s="1"/>
      <c r="J18" s="1"/>
      <c r="K18" s="5">
        <v>1386.96</v>
      </c>
      <c r="L18" s="1"/>
      <c r="M18" s="1"/>
      <c r="N18" s="1"/>
      <c r="O18" s="5">
        <v>254.88</v>
      </c>
      <c r="P18" s="1"/>
      <c r="Q18" s="5">
        <v>2919.18</v>
      </c>
      <c r="R18" s="5">
        <v>2066.92</v>
      </c>
      <c r="S18" s="1"/>
      <c r="T18" s="5">
        <v>33084.83</v>
      </c>
      <c r="U18" s="6">
        <f t="shared" si="0"/>
        <v>33084.83</v>
      </c>
      <c r="V18" s="6">
        <f t="shared" si="1"/>
        <v>6627.9400000000005</v>
      </c>
    </row>
    <row r="19" spans="1:22">
      <c r="A19" s="1" t="s">
        <v>68</v>
      </c>
      <c r="B19" s="1" t="s">
        <v>69</v>
      </c>
      <c r="C19" s="4" t="s">
        <v>70</v>
      </c>
      <c r="D19" s="5">
        <v>34304.620000000003</v>
      </c>
      <c r="E19" s="1"/>
      <c r="F19" s="5">
        <v>54.15</v>
      </c>
      <c r="G19" s="1"/>
      <c r="H19" s="1"/>
      <c r="I19" s="1"/>
      <c r="J19" s="1"/>
      <c r="K19" s="5">
        <v>1696.56</v>
      </c>
      <c r="L19" s="1"/>
      <c r="M19" s="1"/>
      <c r="N19" s="1"/>
      <c r="O19" s="5">
        <v>304.72000000000003</v>
      </c>
      <c r="P19" s="1"/>
      <c r="Q19" s="5">
        <v>1467</v>
      </c>
      <c r="R19" s="5">
        <v>2829.5</v>
      </c>
      <c r="S19" s="1"/>
      <c r="T19" s="5">
        <v>40656.550000000003</v>
      </c>
      <c r="U19" s="6">
        <f t="shared" si="0"/>
        <v>40656.550000000003</v>
      </c>
      <c r="V19" s="6">
        <f t="shared" si="1"/>
        <v>6351.93</v>
      </c>
    </row>
    <row r="20" spans="1:22">
      <c r="A20" s="1" t="s">
        <v>71</v>
      </c>
      <c r="B20" s="1" t="s">
        <v>72</v>
      </c>
      <c r="C20" s="4" t="s">
        <v>73</v>
      </c>
      <c r="D20" s="5">
        <v>14009.01</v>
      </c>
      <c r="E20" s="1"/>
      <c r="F20" s="1"/>
      <c r="G20" s="1"/>
      <c r="H20" s="1"/>
      <c r="I20" s="5">
        <v>392.29</v>
      </c>
      <c r="J20" s="1"/>
      <c r="K20" s="5">
        <v>690.92</v>
      </c>
      <c r="L20" s="1"/>
      <c r="M20" s="1"/>
      <c r="N20" s="1"/>
      <c r="O20" s="5">
        <v>126.8</v>
      </c>
      <c r="P20" s="1"/>
      <c r="Q20" s="5">
        <v>760</v>
      </c>
      <c r="R20" s="5">
        <v>590.41999999999996</v>
      </c>
      <c r="S20" s="1"/>
      <c r="T20" s="5">
        <v>16569.439999999999</v>
      </c>
      <c r="U20" s="6">
        <f t="shared" si="0"/>
        <v>16569.439999999999</v>
      </c>
      <c r="V20" s="6">
        <f t="shared" si="1"/>
        <v>2560.4299999999998</v>
      </c>
    </row>
    <row r="21" spans="1:22">
      <c r="A21" s="1" t="s">
        <v>74</v>
      </c>
      <c r="B21" s="1" t="s">
        <v>75</v>
      </c>
      <c r="C21" s="4" t="s">
        <v>76</v>
      </c>
      <c r="D21" s="5">
        <v>14267.67</v>
      </c>
      <c r="E21" s="1"/>
      <c r="F21" s="1"/>
      <c r="G21" s="1"/>
      <c r="H21" s="1"/>
      <c r="I21" s="1"/>
      <c r="J21" s="1"/>
      <c r="K21" s="5">
        <v>754.15</v>
      </c>
      <c r="L21" s="1"/>
      <c r="M21" s="1"/>
      <c r="N21" s="1"/>
      <c r="O21" s="5">
        <v>131.47999999999999</v>
      </c>
      <c r="P21" s="1"/>
      <c r="Q21" s="5">
        <v>1199.3800000000001</v>
      </c>
      <c r="R21" s="5">
        <v>951.5</v>
      </c>
      <c r="S21" s="1"/>
      <c r="T21" s="5">
        <v>17304.18</v>
      </c>
      <c r="U21" s="6">
        <f t="shared" si="0"/>
        <v>17304.18</v>
      </c>
      <c r="V21" s="6">
        <f t="shared" si="1"/>
        <v>3036.51</v>
      </c>
    </row>
    <row r="22" spans="1:22">
      <c r="A22" s="1" t="s">
        <v>77</v>
      </c>
      <c r="B22" s="1" t="s">
        <v>78</v>
      </c>
      <c r="C22" s="4" t="s">
        <v>79</v>
      </c>
      <c r="D22" s="5">
        <v>14833.87</v>
      </c>
      <c r="E22" s="1"/>
      <c r="F22" s="1"/>
      <c r="G22" s="1"/>
      <c r="H22" s="1"/>
      <c r="I22" s="1"/>
      <c r="J22" s="1"/>
      <c r="K22" s="5">
        <v>754.15</v>
      </c>
      <c r="L22" s="1"/>
      <c r="M22" s="1"/>
      <c r="N22" s="1"/>
      <c r="O22" s="5">
        <v>138.4</v>
      </c>
      <c r="P22" s="1"/>
      <c r="Q22" s="5">
        <v>1038</v>
      </c>
      <c r="R22" s="5">
        <v>681.62</v>
      </c>
      <c r="S22" s="1"/>
      <c r="T22" s="5">
        <v>17446.04</v>
      </c>
      <c r="U22" s="6">
        <f t="shared" si="0"/>
        <v>17446.039999999997</v>
      </c>
      <c r="V22" s="6">
        <f t="shared" si="1"/>
        <v>2612.17</v>
      </c>
    </row>
    <row r="23" spans="1:22">
      <c r="A23" s="1" t="s">
        <v>80</v>
      </c>
      <c r="B23" s="1" t="s">
        <v>81</v>
      </c>
      <c r="C23" s="4" t="s">
        <v>82</v>
      </c>
      <c r="D23" s="5">
        <v>805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5">
        <v>805</v>
      </c>
      <c r="U23" s="6">
        <f t="shared" si="0"/>
        <v>805</v>
      </c>
      <c r="V23" s="6">
        <f t="shared" si="1"/>
        <v>0</v>
      </c>
    </row>
    <row r="24" spans="1:22">
      <c r="A24" s="1" t="s">
        <v>83</v>
      </c>
      <c r="B24" s="1" t="s">
        <v>84</v>
      </c>
      <c r="C24" s="4" t="s">
        <v>85</v>
      </c>
      <c r="D24" s="5">
        <v>37305.03</v>
      </c>
      <c r="E24" s="5">
        <v>22.31</v>
      </c>
      <c r="F24" s="1"/>
      <c r="G24" s="1"/>
      <c r="H24" s="1"/>
      <c r="I24" s="1"/>
      <c r="J24" s="1"/>
      <c r="K24" s="5">
        <v>1728.96</v>
      </c>
      <c r="L24" s="1"/>
      <c r="M24" s="1"/>
      <c r="N24" s="1"/>
      <c r="O24" s="5">
        <v>305.37</v>
      </c>
      <c r="P24" s="1"/>
      <c r="Q24" s="5">
        <v>262.76</v>
      </c>
      <c r="R24" s="5">
        <v>1595.51</v>
      </c>
      <c r="S24" s="1"/>
      <c r="T24" s="5">
        <v>41219.94</v>
      </c>
      <c r="U24" s="6">
        <f t="shared" si="0"/>
        <v>41219.94</v>
      </c>
      <c r="V24" s="6">
        <f t="shared" si="1"/>
        <v>3914.91</v>
      </c>
    </row>
    <row r="25" spans="1:22">
      <c r="A25" s="1" t="s">
        <v>86</v>
      </c>
      <c r="B25" s="1" t="s">
        <v>87</v>
      </c>
      <c r="C25" s="4" t="s">
        <v>88</v>
      </c>
      <c r="D25" s="5">
        <v>48240.74</v>
      </c>
      <c r="E25" s="5">
        <v>384.32</v>
      </c>
      <c r="F25" s="1"/>
      <c r="G25" s="1"/>
      <c r="H25" s="1"/>
      <c r="I25" s="1"/>
      <c r="J25" s="1"/>
      <c r="K25" s="5">
        <v>2351.2800000000002</v>
      </c>
      <c r="L25" s="1"/>
      <c r="M25" s="1"/>
      <c r="N25" s="1"/>
      <c r="O25" s="5">
        <v>431.52</v>
      </c>
      <c r="P25" s="1"/>
      <c r="Q25" s="5">
        <v>2581.7600000000002</v>
      </c>
      <c r="R25" s="5">
        <v>2391.7399999999998</v>
      </c>
      <c r="S25" s="1"/>
      <c r="T25" s="5">
        <v>56381.36</v>
      </c>
      <c r="U25" s="6">
        <f t="shared" si="0"/>
        <v>56381.359999999993</v>
      </c>
      <c r="V25" s="6">
        <f t="shared" si="1"/>
        <v>8140.6200000000008</v>
      </c>
    </row>
    <row r="26" spans="1:22">
      <c r="A26" s="1" t="s">
        <v>89</v>
      </c>
      <c r="B26" s="1" t="s">
        <v>90</v>
      </c>
      <c r="C26" s="4" t="s">
        <v>91</v>
      </c>
      <c r="D26" s="5">
        <v>3496.56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5">
        <v>3496.56</v>
      </c>
      <c r="U26" s="6">
        <f t="shared" si="0"/>
        <v>3496.56</v>
      </c>
      <c r="V26" s="6">
        <f t="shared" si="1"/>
        <v>0</v>
      </c>
    </row>
    <row r="27" spans="1:22">
      <c r="A27" s="1" t="s">
        <v>92</v>
      </c>
      <c r="B27" s="1" t="s">
        <v>93</v>
      </c>
      <c r="C27" s="4" t="s">
        <v>94</v>
      </c>
      <c r="D27" s="5">
        <v>55615.5</v>
      </c>
      <c r="E27" s="1"/>
      <c r="F27" s="1"/>
      <c r="G27" s="1"/>
      <c r="H27" s="1"/>
      <c r="I27" s="1"/>
      <c r="J27" s="1"/>
      <c r="K27" s="5">
        <v>2326.4</v>
      </c>
      <c r="L27" s="1"/>
      <c r="M27" s="1"/>
      <c r="N27" s="1"/>
      <c r="O27" s="5">
        <v>465.28</v>
      </c>
      <c r="P27" s="1"/>
      <c r="Q27" s="5">
        <v>756.08</v>
      </c>
      <c r="R27" s="5">
        <v>1323.14</v>
      </c>
      <c r="S27" s="1"/>
      <c r="T27" s="5">
        <v>60486.400000000001</v>
      </c>
      <c r="U27" s="6">
        <f t="shared" si="0"/>
        <v>60486.400000000001</v>
      </c>
      <c r="V27" s="6">
        <f t="shared" si="1"/>
        <v>4870.9000000000005</v>
      </c>
    </row>
    <row r="28" spans="1:22">
      <c r="A28" s="1" t="s">
        <v>95</v>
      </c>
      <c r="B28" s="1" t="s">
        <v>96</v>
      </c>
      <c r="C28" s="4" t="s">
        <v>97</v>
      </c>
      <c r="D28" s="5">
        <v>39599.040000000001</v>
      </c>
      <c r="E28" s="1"/>
      <c r="F28" s="1"/>
      <c r="G28" s="1"/>
      <c r="H28" s="1"/>
      <c r="I28" s="5">
        <v>884.48</v>
      </c>
      <c r="J28" s="1"/>
      <c r="K28" s="5">
        <v>2148.08</v>
      </c>
      <c r="L28" s="1"/>
      <c r="M28" s="1"/>
      <c r="N28" s="1"/>
      <c r="O28" s="5">
        <v>1768.96</v>
      </c>
      <c r="P28" s="1"/>
      <c r="Q28" s="5">
        <v>2266.48</v>
      </c>
      <c r="R28" s="5">
        <v>1768.96</v>
      </c>
      <c r="S28" s="5">
        <v>11056</v>
      </c>
      <c r="T28" s="5">
        <v>59492</v>
      </c>
      <c r="U28" s="6">
        <f>SUM(D28:S28)</f>
        <v>59492.000000000007</v>
      </c>
      <c r="V28" s="6">
        <f>SUM(E28:S28)</f>
        <v>19892.96</v>
      </c>
    </row>
    <row r="29" spans="1:22">
      <c r="A29" s="1" t="s">
        <v>98</v>
      </c>
      <c r="B29" s="1" t="s">
        <v>99</v>
      </c>
      <c r="C29" s="4" t="s">
        <v>100</v>
      </c>
      <c r="D29" s="5">
        <v>4172.08</v>
      </c>
      <c r="E29" s="1"/>
      <c r="F29" s="5">
        <v>54.13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5">
        <v>4226.21</v>
      </c>
      <c r="U29" s="6">
        <f t="shared" si="0"/>
        <v>4226.21</v>
      </c>
      <c r="V29" s="6">
        <f t="shared" si="1"/>
        <v>54.13</v>
      </c>
    </row>
    <row r="30" spans="1:22">
      <c r="A30" s="1" t="s">
        <v>101</v>
      </c>
      <c r="B30" s="1" t="s">
        <v>102</v>
      </c>
      <c r="C30" s="4" t="s">
        <v>103</v>
      </c>
      <c r="D30" s="5">
        <v>3934.02</v>
      </c>
      <c r="E30" s="1"/>
      <c r="F30" s="1"/>
      <c r="G30" s="1"/>
      <c r="H30" s="1"/>
      <c r="I30" s="1"/>
      <c r="J30" s="1"/>
      <c r="K30" s="5">
        <v>166.08</v>
      </c>
      <c r="L30" s="1"/>
      <c r="M30" s="1"/>
      <c r="N30" s="1"/>
      <c r="O30" s="5">
        <v>55.36</v>
      </c>
      <c r="P30" s="1"/>
      <c r="Q30" s="1"/>
      <c r="R30" s="1"/>
      <c r="S30" s="1"/>
      <c r="T30" s="5">
        <v>4155.46</v>
      </c>
      <c r="U30" s="6">
        <f t="shared" si="0"/>
        <v>4155.46</v>
      </c>
      <c r="V30" s="6">
        <f t="shared" si="1"/>
        <v>221.44</v>
      </c>
    </row>
    <row r="31" spans="1:22">
      <c r="A31" s="1" t="s">
        <v>104</v>
      </c>
      <c r="B31" s="1" t="s">
        <v>105</v>
      </c>
      <c r="C31" s="4" t="s">
        <v>106</v>
      </c>
      <c r="D31" s="5">
        <v>13526.64</v>
      </c>
      <c r="E31" s="1"/>
      <c r="F31" s="1"/>
      <c r="G31" s="1"/>
      <c r="H31" s="1"/>
      <c r="I31" s="1"/>
      <c r="J31" s="1"/>
      <c r="K31" s="5">
        <v>603.32000000000005</v>
      </c>
      <c r="L31" s="1"/>
      <c r="M31" s="1"/>
      <c r="N31" s="1"/>
      <c r="O31" s="5">
        <v>110.72</v>
      </c>
      <c r="P31" s="1"/>
      <c r="Q31" s="5">
        <v>1359.78</v>
      </c>
      <c r="R31" s="5">
        <v>690.12</v>
      </c>
      <c r="S31" s="1"/>
      <c r="T31" s="5">
        <v>16290.58</v>
      </c>
      <c r="U31" s="6">
        <f t="shared" si="0"/>
        <v>16290.58</v>
      </c>
      <c r="V31" s="6">
        <f t="shared" si="1"/>
        <v>2763.94</v>
      </c>
    </row>
    <row r="32" spans="1:22">
      <c r="A32" s="1" t="s">
        <v>107</v>
      </c>
      <c r="B32" s="1" t="s">
        <v>108</v>
      </c>
      <c r="C32" s="4" t="s">
        <v>109</v>
      </c>
      <c r="D32" s="5">
        <v>3697.4</v>
      </c>
      <c r="E32" s="1"/>
      <c r="F32" s="1"/>
      <c r="G32" s="1"/>
      <c r="H32" s="1"/>
      <c r="I32" s="1"/>
      <c r="J32" s="1"/>
      <c r="K32" s="5">
        <v>421.94</v>
      </c>
      <c r="L32" s="1"/>
      <c r="M32" s="1"/>
      <c r="N32" s="1"/>
      <c r="O32" s="5">
        <v>77.84</v>
      </c>
      <c r="P32" s="1"/>
      <c r="Q32" s="5">
        <v>418.39</v>
      </c>
      <c r="R32" s="5">
        <v>204.33</v>
      </c>
      <c r="S32" s="1"/>
      <c r="T32" s="5">
        <v>4819.8999999999996</v>
      </c>
      <c r="U32" s="6">
        <f t="shared" si="0"/>
        <v>4819.9000000000005</v>
      </c>
      <c r="V32" s="6">
        <f t="shared" si="1"/>
        <v>1122.5</v>
      </c>
    </row>
    <row r="33" spans="1:22">
      <c r="A33" s="1" t="s">
        <v>110</v>
      </c>
      <c r="B33" s="1" t="s">
        <v>111</v>
      </c>
      <c r="C33" s="4" t="s">
        <v>112</v>
      </c>
      <c r="D33" s="5">
        <v>14362.7</v>
      </c>
      <c r="E33" s="1"/>
      <c r="F33" s="1"/>
      <c r="G33" s="1"/>
      <c r="H33" s="1"/>
      <c r="I33" s="1"/>
      <c r="J33" s="1"/>
      <c r="K33" s="5">
        <v>660.44</v>
      </c>
      <c r="L33" s="1"/>
      <c r="M33" s="1"/>
      <c r="N33" s="1"/>
      <c r="O33" s="5">
        <v>121.52</v>
      </c>
      <c r="P33" s="1"/>
      <c r="Q33" s="5">
        <v>1944.32</v>
      </c>
      <c r="R33" s="5">
        <v>1275.96</v>
      </c>
      <c r="S33" s="1"/>
      <c r="T33" s="5">
        <v>18364.939999999999</v>
      </c>
      <c r="U33" s="6">
        <f t="shared" si="0"/>
        <v>18364.940000000002</v>
      </c>
      <c r="V33" s="6">
        <f t="shared" si="1"/>
        <v>4002.24</v>
      </c>
    </row>
    <row r="34" spans="1:22">
      <c r="A34" s="1" t="s">
        <v>113</v>
      </c>
      <c r="B34" s="1" t="s">
        <v>114</v>
      </c>
      <c r="C34" s="4" t="s">
        <v>115</v>
      </c>
      <c r="D34" s="5">
        <v>26973.57</v>
      </c>
      <c r="E34" s="5">
        <v>29.87</v>
      </c>
      <c r="F34" s="1"/>
      <c r="G34" s="1"/>
      <c r="H34" s="1"/>
      <c r="I34" s="1"/>
      <c r="J34" s="1"/>
      <c r="K34" s="5">
        <v>1386.96</v>
      </c>
      <c r="L34" s="1"/>
      <c r="M34" s="1"/>
      <c r="N34" s="1"/>
      <c r="O34" s="5">
        <v>254.9</v>
      </c>
      <c r="P34" s="1"/>
      <c r="Q34" s="5">
        <v>1732.41</v>
      </c>
      <c r="R34" s="5">
        <v>2824.64</v>
      </c>
      <c r="S34" s="1"/>
      <c r="T34" s="5">
        <v>33202.35</v>
      </c>
      <c r="U34" s="6">
        <f t="shared" si="0"/>
        <v>33202.35</v>
      </c>
      <c r="V34" s="6">
        <f t="shared" si="1"/>
        <v>6228.7800000000007</v>
      </c>
    </row>
    <row r="35" spans="1:22">
      <c r="A35" s="1" t="s">
        <v>116</v>
      </c>
      <c r="B35" s="1" t="s">
        <v>117</v>
      </c>
      <c r="C35" s="4" t="s">
        <v>118</v>
      </c>
      <c r="D35" s="5">
        <v>27057.88</v>
      </c>
      <c r="E35" s="1"/>
      <c r="F35" s="5">
        <v>54.15</v>
      </c>
      <c r="G35" s="1"/>
      <c r="H35" s="1"/>
      <c r="I35" s="1"/>
      <c r="J35" s="1"/>
      <c r="K35" s="5">
        <v>1278.8499999999999</v>
      </c>
      <c r="L35" s="1"/>
      <c r="M35" s="1"/>
      <c r="N35" s="1"/>
      <c r="O35" s="5">
        <v>235</v>
      </c>
      <c r="P35" s="1"/>
      <c r="Q35" s="5">
        <v>522.88</v>
      </c>
      <c r="R35" s="5">
        <v>1409.94</v>
      </c>
      <c r="S35" s="5">
        <v>587.5</v>
      </c>
      <c r="T35" s="5">
        <v>31146.2</v>
      </c>
      <c r="U35" s="6">
        <f t="shared" si="0"/>
        <v>31146.2</v>
      </c>
      <c r="V35" s="6">
        <f t="shared" si="1"/>
        <v>4088.32</v>
      </c>
    </row>
    <row r="36" spans="1:22">
      <c r="A36" s="1" t="s">
        <v>119</v>
      </c>
      <c r="B36" s="1" t="s">
        <v>120</v>
      </c>
      <c r="C36" s="4" t="s">
        <v>121</v>
      </c>
      <c r="D36" s="5">
        <v>98324.3</v>
      </c>
      <c r="E36" s="1"/>
      <c r="F36" s="1"/>
      <c r="G36" s="1"/>
      <c r="H36" s="1"/>
      <c r="I36" s="5">
        <v>2326.4</v>
      </c>
      <c r="J36" s="1"/>
      <c r="K36" s="5">
        <v>5051.6000000000004</v>
      </c>
      <c r="L36" s="1"/>
      <c r="M36" s="1"/>
      <c r="N36" s="1"/>
      <c r="O36" s="5">
        <v>872.4</v>
      </c>
      <c r="P36" s="1"/>
      <c r="Q36" s="5">
        <v>1773.88</v>
      </c>
      <c r="R36" s="5">
        <v>12373.54</v>
      </c>
      <c r="S36" s="1"/>
      <c r="T36" s="5">
        <v>120722.12</v>
      </c>
      <c r="U36" s="6">
        <f t="shared" si="0"/>
        <v>120722.12</v>
      </c>
      <c r="V36" s="6">
        <f t="shared" si="1"/>
        <v>22397.82</v>
      </c>
    </row>
    <row r="37" spans="1:22">
      <c r="A37" s="1" t="s">
        <v>122</v>
      </c>
      <c r="B37" s="1" t="s">
        <v>117</v>
      </c>
      <c r="C37" s="4" t="s">
        <v>123</v>
      </c>
      <c r="D37" s="5">
        <v>62751.59</v>
      </c>
      <c r="E37" s="1"/>
      <c r="F37" s="1"/>
      <c r="G37" s="1"/>
      <c r="H37" s="1"/>
      <c r="I37" s="1"/>
      <c r="J37" s="1"/>
      <c r="K37" s="5">
        <v>3106.48</v>
      </c>
      <c r="L37" s="1"/>
      <c r="M37" s="1"/>
      <c r="N37" s="1"/>
      <c r="O37" s="5">
        <v>554.44000000000005</v>
      </c>
      <c r="P37" s="1"/>
      <c r="Q37" s="5">
        <v>1985.25</v>
      </c>
      <c r="R37" s="5">
        <v>5866.28</v>
      </c>
      <c r="S37" s="1"/>
      <c r="T37" s="5">
        <v>74264.039999999994</v>
      </c>
      <c r="U37" s="6">
        <f t="shared" si="0"/>
        <v>74264.039999999994</v>
      </c>
      <c r="V37" s="6">
        <f t="shared" si="1"/>
        <v>11512.45</v>
      </c>
    </row>
    <row r="38" spans="1:22">
      <c r="A38" s="1" t="s">
        <v>124</v>
      </c>
      <c r="B38" s="1" t="s">
        <v>125</v>
      </c>
      <c r="C38" s="4" t="s">
        <v>126</v>
      </c>
      <c r="D38" s="5">
        <v>41966.2</v>
      </c>
      <c r="E38" s="1"/>
      <c r="F38" s="1"/>
      <c r="G38" s="1"/>
      <c r="H38" s="1"/>
      <c r="I38" s="1"/>
      <c r="J38" s="5">
        <v>800</v>
      </c>
      <c r="K38" s="5">
        <v>1753.92</v>
      </c>
      <c r="L38" s="1"/>
      <c r="M38" s="1"/>
      <c r="N38" s="1"/>
      <c r="O38" s="5">
        <v>584.64</v>
      </c>
      <c r="P38" s="1"/>
      <c r="Q38" s="5">
        <v>347.13</v>
      </c>
      <c r="R38" s="5">
        <v>2119.3200000000002</v>
      </c>
      <c r="S38" s="1"/>
      <c r="T38" s="5">
        <v>47571.21</v>
      </c>
      <c r="U38" s="6">
        <f t="shared" si="0"/>
        <v>47571.209999999992</v>
      </c>
      <c r="V38" s="6">
        <f t="shared" si="1"/>
        <v>5605.01</v>
      </c>
    </row>
    <row r="39" spans="1:22">
      <c r="A39" s="1" t="s">
        <v>124</v>
      </c>
      <c r="B39" s="1" t="s">
        <v>125</v>
      </c>
      <c r="C39" s="4" t="s">
        <v>126</v>
      </c>
      <c r="D39" s="5">
        <v>25724.17</v>
      </c>
      <c r="E39" s="1"/>
      <c r="F39" s="1"/>
      <c r="G39" s="1"/>
      <c r="H39" s="1"/>
      <c r="I39" s="1"/>
      <c r="J39" s="5">
        <v>300</v>
      </c>
      <c r="K39" s="5">
        <v>292.32</v>
      </c>
      <c r="L39" s="1"/>
      <c r="M39" s="1"/>
      <c r="N39" s="5">
        <v>292.32</v>
      </c>
      <c r="O39" s="1"/>
      <c r="P39" s="1"/>
      <c r="Q39" s="1"/>
      <c r="R39" s="1"/>
      <c r="S39" s="1"/>
      <c r="T39" s="5">
        <v>26608.81</v>
      </c>
      <c r="U39" s="6">
        <f t="shared" si="0"/>
        <v>26608.809999999998</v>
      </c>
      <c r="V39" s="6">
        <f t="shared" si="1"/>
        <v>884.63999999999987</v>
      </c>
    </row>
    <row r="40" spans="1:22">
      <c r="A40" s="1" t="s">
        <v>127</v>
      </c>
      <c r="B40" s="1" t="s">
        <v>128</v>
      </c>
      <c r="C40" s="4" t="s">
        <v>129</v>
      </c>
      <c r="D40" s="5">
        <v>58275.88</v>
      </c>
      <c r="E40" s="1"/>
      <c r="F40" s="1"/>
      <c r="G40" s="1"/>
      <c r="H40" s="1"/>
      <c r="I40" s="1"/>
      <c r="J40" s="1"/>
      <c r="K40" s="5">
        <v>2827.6</v>
      </c>
      <c r="L40" s="1"/>
      <c r="M40" s="1"/>
      <c r="N40" s="1"/>
      <c r="O40" s="5">
        <v>520.96</v>
      </c>
      <c r="P40" s="1"/>
      <c r="Q40" s="5">
        <v>2067.56</v>
      </c>
      <c r="R40" s="5">
        <v>3907.2</v>
      </c>
      <c r="S40" s="1"/>
      <c r="T40" s="5">
        <v>67599.199999999997</v>
      </c>
      <c r="U40" s="6">
        <f t="shared" si="0"/>
        <v>67599.199999999997</v>
      </c>
      <c r="V40" s="6">
        <f t="shared" si="1"/>
        <v>9323.32</v>
      </c>
    </row>
    <row r="41" spans="1:22">
      <c r="A41" s="1" t="s">
        <v>130</v>
      </c>
      <c r="B41" s="1" t="s">
        <v>63</v>
      </c>
      <c r="C41" s="4" t="s">
        <v>131</v>
      </c>
      <c r="D41" s="5">
        <v>13529.16</v>
      </c>
      <c r="E41" s="1"/>
      <c r="F41" s="1"/>
      <c r="G41" s="1"/>
      <c r="H41" s="1"/>
      <c r="I41" s="1"/>
      <c r="J41" s="1"/>
      <c r="K41" s="5">
        <v>358.24</v>
      </c>
      <c r="L41" s="1"/>
      <c r="M41" s="1"/>
      <c r="N41" s="1"/>
      <c r="O41" s="1"/>
      <c r="P41" s="1"/>
      <c r="Q41" s="5">
        <v>1169.8800000000001</v>
      </c>
      <c r="R41" s="5">
        <v>1063.53</v>
      </c>
      <c r="S41" s="1"/>
      <c r="T41" s="5">
        <v>16120.81</v>
      </c>
      <c r="U41" s="6">
        <f t="shared" si="0"/>
        <v>16120.81</v>
      </c>
      <c r="V41" s="6">
        <f t="shared" si="1"/>
        <v>2591.65</v>
      </c>
    </row>
    <row r="42" spans="1:22">
      <c r="A42" s="1" t="s">
        <v>132</v>
      </c>
      <c r="B42" s="1" t="s">
        <v>133</v>
      </c>
      <c r="C42" s="4" t="s">
        <v>134</v>
      </c>
      <c r="D42" s="5">
        <v>2207.8000000000002</v>
      </c>
      <c r="E42" s="1"/>
      <c r="F42" s="1"/>
      <c r="G42" s="1"/>
      <c r="H42" s="1"/>
      <c r="I42" s="1"/>
      <c r="J42" s="1"/>
      <c r="K42" s="5">
        <v>157.69999999999999</v>
      </c>
      <c r="L42" s="1"/>
      <c r="M42" s="1"/>
      <c r="N42" s="1"/>
      <c r="O42" s="1"/>
      <c r="P42" s="1"/>
      <c r="Q42" s="1"/>
      <c r="R42" s="1"/>
      <c r="S42" s="1"/>
      <c r="T42" s="5">
        <v>2365.5</v>
      </c>
      <c r="U42" s="6">
        <f t="shared" si="0"/>
        <v>2365.5</v>
      </c>
      <c r="V42" s="6">
        <f t="shared" si="1"/>
        <v>157.69999999999999</v>
      </c>
    </row>
    <row r="43" spans="1:22">
      <c r="A43" s="1" t="s">
        <v>135</v>
      </c>
      <c r="B43" s="1" t="s">
        <v>136</v>
      </c>
      <c r="C43" s="4" t="s">
        <v>137</v>
      </c>
      <c r="D43" s="5">
        <v>17948.52</v>
      </c>
      <c r="E43" s="1"/>
      <c r="F43" s="1"/>
      <c r="G43" s="5">
        <v>108.29</v>
      </c>
      <c r="H43" s="1"/>
      <c r="I43" s="1"/>
      <c r="J43" s="1"/>
      <c r="K43" s="5">
        <v>863.65</v>
      </c>
      <c r="L43" s="1"/>
      <c r="M43" s="1"/>
      <c r="N43" s="1"/>
      <c r="O43" s="5">
        <v>158.5</v>
      </c>
      <c r="P43" s="1"/>
      <c r="Q43" s="5">
        <v>748.94</v>
      </c>
      <c r="R43" s="5">
        <v>1131.8599999999999</v>
      </c>
      <c r="S43" s="1"/>
      <c r="T43" s="5">
        <v>20959.759999999998</v>
      </c>
      <c r="U43" s="6">
        <f t="shared" si="0"/>
        <v>20959.760000000002</v>
      </c>
      <c r="V43" s="6">
        <f t="shared" si="1"/>
        <v>3011.24</v>
      </c>
    </row>
    <row r="44" spans="1:22">
      <c r="A44" s="1" t="s">
        <v>138</v>
      </c>
      <c r="B44" s="1" t="s">
        <v>139</v>
      </c>
      <c r="C44" s="4" t="s">
        <v>140</v>
      </c>
      <c r="D44" s="5">
        <v>16569.669999999998</v>
      </c>
      <c r="E44" s="1"/>
      <c r="F44" s="1"/>
      <c r="G44" s="1"/>
      <c r="H44" s="1"/>
      <c r="I44" s="5">
        <v>49.62</v>
      </c>
      <c r="J44" s="1"/>
      <c r="K44" s="5">
        <v>897.7</v>
      </c>
      <c r="L44" s="1"/>
      <c r="M44" s="1"/>
      <c r="N44" s="1"/>
      <c r="O44" s="5">
        <v>165.4</v>
      </c>
      <c r="P44" s="1"/>
      <c r="Q44" s="5">
        <v>2100.61</v>
      </c>
      <c r="R44" s="5">
        <v>1782.48</v>
      </c>
      <c r="S44" s="1"/>
      <c r="T44" s="5">
        <v>21565.48</v>
      </c>
      <c r="U44" s="6">
        <f t="shared" si="0"/>
        <v>21565.48</v>
      </c>
      <c r="V44" s="6">
        <f t="shared" si="1"/>
        <v>4995.8099999999995</v>
      </c>
    </row>
    <row r="45" spans="1:22">
      <c r="A45" s="1" t="s">
        <v>141</v>
      </c>
      <c r="B45" s="1" t="s">
        <v>142</v>
      </c>
      <c r="C45" s="4" t="s">
        <v>143</v>
      </c>
      <c r="D45" s="5">
        <v>14184.45</v>
      </c>
      <c r="E45" s="1"/>
      <c r="F45" s="1"/>
      <c r="G45" s="1"/>
      <c r="H45" s="1"/>
      <c r="I45" s="1"/>
      <c r="J45" s="1"/>
      <c r="K45" s="5">
        <v>754.15</v>
      </c>
      <c r="L45" s="1"/>
      <c r="M45" s="1"/>
      <c r="N45" s="1"/>
      <c r="O45" s="5">
        <v>131.47999999999999</v>
      </c>
      <c r="P45" s="1"/>
      <c r="Q45" s="5">
        <v>692</v>
      </c>
      <c r="R45" s="5">
        <v>1549.02</v>
      </c>
      <c r="S45" s="1"/>
      <c r="T45" s="5">
        <v>17311.099999999999</v>
      </c>
      <c r="U45" s="6">
        <f t="shared" si="0"/>
        <v>17311.099999999999</v>
      </c>
      <c r="V45" s="6">
        <f t="shared" si="1"/>
        <v>3126.65</v>
      </c>
    </row>
    <row r="46" spans="1:22">
      <c r="A46" s="1" t="s">
        <v>144</v>
      </c>
      <c r="B46" s="1" t="s">
        <v>145</v>
      </c>
      <c r="C46" s="4" t="s">
        <v>146</v>
      </c>
      <c r="D46" s="5">
        <v>54580.480000000003</v>
      </c>
      <c r="E46" s="1"/>
      <c r="F46" s="1"/>
      <c r="G46" s="1"/>
      <c r="H46" s="1"/>
      <c r="I46" s="1"/>
      <c r="J46" s="1"/>
      <c r="K46" s="5">
        <v>2757.44</v>
      </c>
      <c r="L46" s="1"/>
      <c r="M46" s="1"/>
      <c r="N46" s="1"/>
      <c r="O46" s="5">
        <v>750.24</v>
      </c>
      <c r="P46" s="1"/>
      <c r="Q46" s="5">
        <v>3788.1</v>
      </c>
      <c r="R46" s="5">
        <v>3898.95</v>
      </c>
      <c r="S46" s="1"/>
      <c r="T46" s="5">
        <v>65775.210000000006</v>
      </c>
      <c r="U46" s="6">
        <f t="shared" si="0"/>
        <v>65775.210000000006</v>
      </c>
      <c r="V46" s="6">
        <f t="shared" si="1"/>
        <v>11194.73</v>
      </c>
    </row>
    <row r="47" spans="1:22">
      <c r="A47" s="1" t="s">
        <v>147</v>
      </c>
      <c r="B47" s="1" t="s">
        <v>148</v>
      </c>
      <c r="C47" s="4" t="s">
        <v>149</v>
      </c>
      <c r="D47" s="5">
        <v>51682.63</v>
      </c>
      <c r="E47" s="1"/>
      <c r="F47" s="1"/>
      <c r="G47" s="1"/>
      <c r="H47" s="1"/>
      <c r="I47" s="1"/>
      <c r="J47" s="1"/>
      <c r="K47" s="5">
        <v>2757.44</v>
      </c>
      <c r="L47" s="1"/>
      <c r="M47" s="1"/>
      <c r="N47" s="1"/>
      <c r="O47" s="5">
        <v>506.73</v>
      </c>
      <c r="P47" s="1"/>
      <c r="Q47" s="5">
        <v>4135.96</v>
      </c>
      <c r="R47" s="5">
        <v>6692.53</v>
      </c>
      <c r="S47" s="1"/>
      <c r="T47" s="5">
        <v>65775.289999999994</v>
      </c>
      <c r="U47" s="6">
        <f t="shared" si="0"/>
        <v>65775.290000000008</v>
      </c>
      <c r="V47" s="6">
        <f t="shared" si="1"/>
        <v>14092.66</v>
      </c>
    </row>
    <row r="48" spans="1:22">
      <c r="A48" s="1" t="s">
        <v>150</v>
      </c>
      <c r="B48" s="1" t="s">
        <v>151</v>
      </c>
      <c r="C48" s="4" t="s">
        <v>152</v>
      </c>
      <c r="D48" s="5">
        <v>1459.09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5">
        <v>1459.09</v>
      </c>
      <c r="U48" s="6">
        <f t="shared" si="0"/>
        <v>1459.09</v>
      </c>
      <c r="V48" s="6">
        <f t="shared" si="1"/>
        <v>0</v>
      </c>
    </row>
    <row r="49" spans="1:22">
      <c r="A49" s="1" t="s">
        <v>153</v>
      </c>
      <c r="B49" s="1" t="s">
        <v>154</v>
      </c>
      <c r="C49" s="4" t="s">
        <v>155</v>
      </c>
      <c r="D49" s="5">
        <v>48641.36</v>
      </c>
      <c r="E49" s="1"/>
      <c r="F49" s="5">
        <v>54.15</v>
      </c>
      <c r="G49" s="1"/>
      <c r="H49" s="1"/>
      <c r="I49" s="1"/>
      <c r="J49" s="1"/>
      <c r="K49" s="5">
        <v>2757.44</v>
      </c>
      <c r="L49" s="1"/>
      <c r="M49" s="1"/>
      <c r="N49" s="1"/>
      <c r="O49" s="5">
        <v>506.72</v>
      </c>
      <c r="P49" s="1"/>
      <c r="Q49" s="5">
        <v>3679.28</v>
      </c>
      <c r="R49" s="5">
        <v>7427.22</v>
      </c>
      <c r="S49" s="1"/>
      <c r="T49" s="5">
        <v>63066.17</v>
      </c>
      <c r="U49" s="6">
        <f t="shared" si="0"/>
        <v>63066.170000000006</v>
      </c>
      <c r="V49" s="6">
        <f t="shared" si="1"/>
        <v>14424.810000000001</v>
      </c>
    </row>
    <row r="50" spans="1:22">
      <c r="A50" s="1" t="s">
        <v>156</v>
      </c>
      <c r="B50" s="1" t="s">
        <v>157</v>
      </c>
      <c r="C50" s="4" t="s">
        <v>158</v>
      </c>
      <c r="D50" s="5">
        <v>13581.33</v>
      </c>
      <c r="E50" s="1"/>
      <c r="F50" s="1"/>
      <c r="G50" s="1"/>
      <c r="H50" s="1"/>
      <c r="I50" s="1"/>
      <c r="J50" s="1"/>
      <c r="K50" s="5">
        <v>705.15</v>
      </c>
      <c r="L50" s="1"/>
      <c r="M50" s="1"/>
      <c r="N50" s="1"/>
      <c r="O50" s="5">
        <v>158.51</v>
      </c>
      <c r="P50" s="1"/>
      <c r="Q50" s="5">
        <v>1279.9000000000001</v>
      </c>
      <c r="R50" s="5">
        <v>1406.37</v>
      </c>
      <c r="S50" s="1"/>
      <c r="T50" s="5">
        <v>17131.259999999998</v>
      </c>
      <c r="U50" s="6">
        <f t="shared" si="0"/>
        <v>17131.259999999998</v>
      </c>
      <c r="V50" s="6">
        <f t="shared" si="1"/>
        <v>3549.93</v>
      </c>
    </row>
    <row r="51" spans="1:22">
      <c r="A51" s="1" t="s">
        <v>159</v>
      </c>
      <c r="B51" s="1" t="s">
        <v>160</v>
      </c>
      <c r="C51" s="4" t="s">
        <v>161</v>
      </c>
      <c r="D51" s="5">
        <v>26.8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5">
        <v>26.8</v>
      </c>
      <c r="U51" s="6">
        <f t="shared" si="0"/>
        <v>26.8</v>
      </c>
      <c r="V51" s="6">
        <f t="shared" si="1"/>
        <v>0</v>
      </c>
    </row>
    <row r="52" spans="1:22">
      <c r="A52" s="1" t="s">
        <v>162</v>
      </c>
      <c r="B52" s="1" t="s">
        <v>163</v>
      </c>
      <c r="C52" s="4" t="s">
        <v>164</v>
      </c>
      <c r="D52" s="5">
        <v>52833.7</v>
      </c>
      <c r="E52" s="1"/>
      <c r="F52" s="1"/>
      <c r="G52" s="1"/>
      <c r="H52" s="1"/>
      <c r="I52" s="5">
        <v>499.36</v>
      </c>
      <c r="J52" s="1"/>
      <c r="K52" s="5">
        <v>2710.48</v>
      </c>
      <c r="L52" s="1"/>
      <c r="M52" s="1"/>
      <c r="N52" s="1"/>
      <c r="O52" s="5">
        <v>677.63</v>
      </c>
      <c r="P52" s="1"/>
      <c r="Q52" s="5">
        <v>1139.17</v>
      </c>
      <c r="R52" s="5">
        <v>6936.52</v>
      </c>
      <c r="S52" s="1"/>
      <c r="T52" s="5">
        <v>64796.86</v>
      </c>
      <c r="U52" s="6">
        <f t="shared" si="0"/>
        <v>64796.86</v>
      </c>
      <c r="V52" s="6">
        <f t="shared" si="1"/>
        <v>11963.16</v>
      </c>
    </row>
    <row r="53" spans="1:22">
      <c r="A53" s="1" t="s">
        <v>141</v>
      </c>
      <c r="B53" s="1" t="s">
        <v>142</v>
      </c>
      <c r="C53" s="4" t="s">
        <v>143</v>
      </c>
      <c r="D53" s="5">
        <v>685.08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5">
        <v>6.92</v>
      </c>
      <c r="P53" s="1"/>
      <c r="Q53" s="1"/>
      <c r="R53" s="1"/>
      <c r="S53" s="1"/>
      <c r="T53" s="5">
        <v>692</v>
      </c>
      <c r="U53" s="6">
        <f t="shared" si="0"/>
        <v>692</v>
      </c>
      <c r="V53" s="6">
        <f t="shared" si="1"/>
        <v>6.92</v>
      </c>
    </row>
    <row r="54" spans="1:22">
      <c r="A54" s="1" t="s">
        <v>165</v>
      </c>
      <c r="B54" s="1" t="s">
        <v>166</v>
      </c>
      <c r="C54" s="4" t="s">
        <v>167</v>
      </c>
      <c r="D54" s="5">
        <v>55325.75</v>
      </c>
      <c r="E54" s="1"/>
      <c r="F54" s="1"/>
      <c r="G54" s="1"/>
      <c r="H54" s="1"/>
      <c r="I54" s="1"/>
      <c r="J54" s="5">
        <v>1200</v>
      </c>
      <c r="K54" s="5">
        <v>2757.44</v>
      </c>
      <c r="L54" s="1"/>
      <c r="M54" s="1"/>
      <c r="N54" s="1"/>
      <c r="O54" s="5">
        <v>506.72</v>
      </c>
      <c r="P54" s="1"/>
      <c r="Q54" s="5">
        <v>3054.33</v>
      </c>
      <c r="R54" s="5">
        <v>4131.03</v>
      </c>
      <c r="S54" s="1"/>
      <c r="T54" s="5">
        <v>66975.27</v>
      </c>
      <c r="U54" s="6">
        <f t="shared" si="0"/>
        <v>66975.27</v>
      </c>
      <c r="V54" s="6">
        <f t="shared" si="1"/>
        <v>11649.52</v>
      </c>
    </row>
    <row r="55" spans="1:22">
      <c r="A55" s="1" t="s">
        <v>168</v>
      </c>
      <c r="B55" s="1" t="s">
        <v>154</v>
      </c>
      <c r="C55" s="4" t="s">
        <v>169</v>
      </c>
      <c r="D55" s="5">
        <v>2224.2399999999998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5">
        <v>113.39</v>
      </c>
      <c r="P55" s="1"/>
      <c r="Q55" s="5">
        <v>34.89</v>
      </c>
      <c r="R55" s="5">
        <v>418.68</v>
      </c>
      <c r="S55" s="1"/>
      <c r="T55" s="5">
        <v>2791.2</v>
      </c>
      <c r="U55" s="6">
        <f t="shared" si="0"/>
        <v>2791.1999999999994</v>
      </c>
      <c r="V55" s="6">
        <f t="shared" si="1"/>
        <v>566.96</v>
      </c>
    </row>
    <row r="56" spans="1:22">
      <c r="A56" s="1" t="s">
        <v>170</v>
      </c>
      <c r="B56" s="1" t="s">
        <v>171</v>
      </c>
      <c r="C56" s="4" t="s">
        <v>172</v>
      </c>
      <c r="D56" s="5">
        <v>64567.46</v>
      </c>
      <c r="E56" s="1"/>
      <c r="F56" s="5">
        <v>54.14</v>
      </c>
      <c r="G56" s="1"/>
      <c r="H56" s="1"/>
      <c r="I56" s="1"/>
      <c r="J56" s="5">
        <v>1200</v>
      </c>
      <c r="K56" s="5">
        <v>3265.44</v>
      </c>
      <c r="L56" s="1"/>
      <c r="M56" s="1"/>
      <c r="N56" s="1"/>
      <c r="O56" s="5">
        <v>536.52</v>
      </c>
      <c r="P56" s="1"/>
      <c r="Q56" s="5">
        <v>4459.55</v>
      </c>
      <c r="R56" s="5">
        <v>5323.87</v>
      </c>
      <c r="S56" s="1"/>
      <c r="T56" s="5">
        <v>79406.98</v>
      </c>
      <c r="U56" s="6">
        <f t="shared" si="0"/>
        <v>79406.98000000001</v>
      </c>
      <c r="V56" s="6">
        <f t="shared" si="1"/>
        <v>14839.52</v>
      </c>
    </row>
    <row r="57" spans="1:22">
      <c r="A57" s="1" t="s">
        <v>173</v>
      </c>
      <c r="B57" s="1" t="s">
        <v>174</v>
      </c>
      <c r="C57" s="4" t="s">
        <v>175</v>
      </c>
      <c r="D57" s="5">
        <v>67960.13</v>
      </c>
      <c r="E57" s="1"/>
      <c r="F57" s="1"/>
      <c r="G57" s="1"/>
      <c r="H57" s="1"/>
      <c r="I57" s="1"/>
      <c r="J57" s="1"/>
      <c r="K57" s="5">
        <v>3482.32</v>
      </c>
      <c r="L57" s="1"/>
      <c r="M57" s="1"/>
      <c r="N57" s="1"/>
      <c r="O57" s="5">
        <v>642.4</v>
      </c>
      <c r="P57" s="1"/>
      <c r="Q57" s="5">
        <v>4630.43</v>
      </c>
      <c r="R57" s="5">
        <v>6627.18</v>
      </c>
      <c r="S57" s="1"/>
      <c r="T57" s="5">
        <v>83342.460000000006</v>
      </c>
      <c r="U57" s="6">
        <f t="shared" si="0"/>
        <v>83342.459999999992</v>
      </c>
      <c r="V57" s="6">
        <f t="shared" si="1"/>
        <v>15382.330000000002</v>
      </c>
    </row>
    <row r="58" spans="1:22">
      <c r="A58" s="1" t="s">
        <v>168</v>
      </c>
      <c r="B58" s="1" t="s">
        <v>154</v>
      </c>
      <c r="C58" s="4" t="s">
        <v>169</v>
      </c>
      <c r="D58" s="5">
        <v>57362.75</v>
      </c>
      <c r="E58" s="1"/>
      <c r="F58" s="1"/>
      <c r="G58" s="1"/>
      <c r="H58" s="1"/>
      <c r="I58" s="1"/>
      <c r="J58" s="1"/>
      <c r="K58" s="5">
        <v>3030</v>
      </c>
      <c r="L58" s="1"/>
      <c r="M58" s="1"/>
      <c r="N58" s="1"/>
      <c r="O58" s="5">
        <v>444.86</v>
      </c>
      <c r="P58" s="1"/>
      <c r="Q58" s="5">
        <v>1027.5999999999999</v>
      </c>
      <c r="R58" s="5">
        <v>7780.51</v>
      </c>
      <c r="S58" s="1"/>
      <c r="T58" s="5">
        <v>69645.72</v>
      </c>
      <c r="U58" s="6">
        <f t="shared" si="0"/>
        <v>69645.72</v>
      </c>
      <c r="V58" s="6">
        <f t="shared" si="1"/>
        <v>12282.970000000001</v>
      </c>
    </row>
    <row r="59" spans="1:22">
      <c r="A59" s="1" t="s">
        <v>176</v>
      </c>
      <c r="B59" s="1" t="s">
        <v>177</v>
      </c>
      <c r="C59" s="4" t="s">
        <v>178</v>
      </c>
      <c r="D59" s="5">
        <v>56092.99</v>
      </c>
      <c r="E59" s="1"/>
      <c r="F59" s="5">
        <v>54.14</v>
      </c>
      <c r="G59" s="1"/>
      <c r="H59" s="1"/>
      <c r="I59" s="1"/>
      <c r="J59" s="1"/>
      <c r="K59" s="5">
        <v>2767.04</v>
      </c>
      <c r="L59" s="1"/>
      <c r="M59" s="1"/>
      <c r="N59" s="1"/>
      <c r="O59" s="5">
        <v>509.13</v>
      </c>
      <c r="P59" s="1"/>
      <c r="Q59" s="5">
        <v>1360.31</v>
      </c>
      <c r="R59" s="5">
        <v>5345.76</v>
      </c>
      <c r="S59" s="1"/>
      <c r="T59" s="5">
        <v>66129.37</v>
      </c>
      <c r="U59" s="6">
        <f t="shared" si="0"/>
        <v>66129.37</v>
      </c>
      <c r="V59" s="6">
        <f t="shared" si="1"/>
        <v>10036.380000000001</v>
      </c>
    </row>
    <row r="60" spans="1:22">
      <c r="A60" s="1" t="s">
        <v>179</v>
      </c>
      <c r="B60" s="1" t="s">
        <v>180</v>
      </c>
      <c r="C60" s="4" t="s">
        <v>181</v>
      </c>
      <c r="D60" s="5">
        <v>52048.32</v>
      </c>
      <c r="E60" s="1"/>
      <c r="F60" s="5">
        <v>54.13</v>
      </c>
      <c r="G60" s="1"/>
      <c r="H60" s="1"/>
      <c r="I60" s="1"/>
      <c r="J60" s="5">
        <v>1100</v>
      </c>
      <c r="K60" s="5">
        <v>2397.62</v>
      </c>
      <c r="L60" s="1"/>
      <c r="M60" s="1"/>
      <c r="N60" s="1"/>
      <c r="O60" s="5">
        <v>509.12</v>
      </c>
      <c r="P60" s="1"/>
      <c r="Q60" s="5">
        <v>3404.75</v>
      </c>
      <c r="R60" s="5">
        <v>5886.7</v>
      </c>
      <c r="S60" s="1"/>
      <c r="T60" s="5">
        <v>65400.639999999999</v>
      </c>
      <c r="U60" s="6">
        <f t="shared" si="0"/>
        <v>65400.639999999999</v>
      </c>
      <c r="V60" s="6">
        <f t="shared" si="1"/>
        <v>13352.32</v>
      </c>
    </row>
    <row r="61" spans="1:22">
      <c r="A61" s="1" t="s">
        <v>182</v>
      </c>
      <c r="B61" s="1" t="s">
        <v>183</v>
      </c>
      <c r="C61" s="4" t="s">
        <v>184</v>
      </c>
      <c r="D61" s="5">
        <v>11589.18</v>
      </c>
      <c r="E61" s="1"/>
      <c r="F61" s="1"/>
      <c r="G61" s="5">
        <v>108.28</v>
      </c>
      <c r="H61" s="1"/>
      <c r="I61" s="1"/>
      <c r="J61" s="1"/>
      <c r="K61" s="5">
        <v>529.91999999999996</v>
      </c>
      <c r="L61" s="1"/>
      <c r="M61" s="1"/>
      <c r="N61" s="1"/>
      <c r="O61" s="5">
        <v>97.38</v>
      </c>
      <c r="P61" s="1"/>
      <c r="Q61" s="5">
        <v>68.98</v>
      </c>
      <c r="R61" s="5">
        <v>750.64</v>
      </c>
      <c r="S61" s="5">
        <v>243.45</v>
      </c>
      <c r="T61" s="5">
        <v>13387.83</v>
      </c>
      <c r="U61" s="6">
        <f t="shared" si="0"/>
        <v>13387.83</v>
      </c>
      <c r="V61" s="6">
        <f t="shared" si="1"/>
        <v>1798.6499999999999</v>
      </c>
    </row>
    <row r="62" spans="1:22">
      <c r="A62" s="1" t="s">
        <v>185</v>
      </c>
      <c r="B62" s="1" t="s">
        <v>186</v>
      </c>
      <c r="C62" s="4" t="s">
        <v>187</v>
      </c>
      <c r="D62" s="5">
        <v>11677.71</v>
      </c>
      <c r="E62" s="1"/>
      <c r="F62" s="1"/>
      <c r="G62" s="1"/>
      <c r="H62" s="1"/>
      <c r="I62" s="1"/>
      <c r="J62" s="1"/>
      <c r="K62" s="5">
        <v>331.17</v>
      </c>
      <c r="L62" s="1"/>
      <c r="M62" s="1"/>
      <c r="N62" s="1"/>
      <c r="O62" s="5">
        <v>94.62</v>
      </c>
      <c r="P62" s="1"/>
      <c r="Q62" s="5">
        <v>82.79</v>
      </c>
      <c r="R62" s="5">
        <v>114.33</v>
      </c>
      <c r="S62" s="1"/>
      <c r="T62" s="5">
        <v>12300.62</v>
      </c>
      <c r="U62" s="6">
        <f t="shared" si="0"/>
        <v>12300.62</v>
      </c>
      <c r="V62" s="6">
        <f t="shared" si="1"/>
        <v>622.91000000000008</v>
      </c>
    </row>
    <row r="63" spans="1:22">
      <c r="A63" s="1" t="s">
        <v>188</v>
      </c>
      <c r="B63" s="1" t="s">
        <v>189</v>
      </c>
      <c r="C63" s="4" t="s">
        <v>190</v>
      </c>
      <c r="D63" s="5">
        <v>10974.41</v>
      </c>
      <c r="E63" s="1"/>
      <c r="F63" s="1"/>
      <c r="G63" s="1"/>
      <c r="H63" s="1"/>
      <c r="I63" s="1"/>
      <c r="J63" s="1"/>
      <c r="K63" s="5">
        <v>520.11</v>
      </c>
      <c r="L63" s="1"/>
      <c r="M63" s="1"/>
      <c r="N63" s="1"/>
      <c r="O63" s="5">
        <v>95.58</v>
      </c>
      <c r="P63" s="1"/>
      <c r="Q63" s="5">
        <v>346.48</v>
      </c>
      <c r="R63" s="5">
        <v>908.01</v>
      </c>
      <c r="S63" s="1"/>
      <c r="T63" s="5">
        <v>12844.59</v>
      </c>
      <c r="U63" s="6">
        <f t="shared" si="0"/>
        <v>12844.59</v>
      </c>
      <c r="V63" s="6">
        <f t="shared" si="1"/>
        <v>1870.18</v>
      </c>
    </row>
    <row r="64" spans="1:22">
      <c r="A64" s="1" t="s">
        <v>191</v>
      </c>
      <c r="B64" s="1" t="s">
        <v>192</v>
      </c>
      <c r="C64" s="4" t="s">
        <v>193</v>
      </c>
      <c r="D64" s="5">
        <v>2054.25</v>
      </c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5">
        <v>136.94999999999999</v>
      </c>
      <c r="R64" s="1"/>
      <c r="S64" s="1"/>
      <c r="T64" s="5">
        <v>2191.1999999999998</v>
      </c>
      <c r="U64" s="6">
        <f t="shared" si="0"/>
        <v>2191.1999999999998</v>
      </c>
      <c r="V64" s="6">
        <f t="shared" si="1"/>
        <v>136.94999999999999</v>
      </c>
    </row>
    <row r="65" spans="1:22">
      <c r="A65" s="1" t="s">
        <v>194</v>
      </c>
      <c r="B65" s="1" t="s">
        <v>195</v>
      </c>
      <c r="C65" s="4" t="s">
        <v>196</v>
      </c>
      <c r="D65" s="5">
        <v>8096.79</v>
      </c>
      <c r="E65" s="1"/>
      <c r="F65" s="1"/>
      <c r="G65" s="1"/>
      <c r="H65" s="1"/>
      <c r="I65" s="1"/>
      <c r="J65" s="1"/>
      <c r="K65" s="5">
        <v>137.69999999999999</v>
      </c>
      <c r="L65" s="1"/>
      <c r="M65" s="1"/>
      <c r="N65" s="1"/>
      <c r="O65" s="5">
        <v>55.08</v>
      </c>
      <c r="P65" s="1"/>
      <c r="Q65" s="1"/>
      <c r="R65" s="1"/>
      <c r="S65" s="1"/>
      <c r="T65" s="5">
        <v>8289.57</v>
      </c>
      <c r="U65" s="6">
        <f t="shared" si="0"/>
        <v>8289.57</v>
      </c>
      <c r="V65" s="6">
        <f t="shared" si="1"/>
        <v>192.77999999999997</v>
      </c>
    </row>
    <row r="66" spans="1:22">
      <c r="A66" s="1" t="s">
        <v>197</v>
      </c>
      <c r="B66" s="1" t="s">
        <v>198</v>
      </c>
      <c r="C66" s="4" t="s">
        <v>199</v>
      </c>
      <c r="D66" s="5">
        <v>743.21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5">
        <v>743.21</v>
      </c>
      <c r="U66" s="6">
        <f t="shared" si="0"/>
        <v>743.21</v>
      </c>
      <c r="V66" s="6">
        <f t="shared" si="1"/>
        <v>0</v>
      </c>
    </row>
    <row r="67" spans="1:22">
      <c r="A67" s="1" t="s">
        <v>200</v>
      </c>
      <c r="B67" s="1" t="s">
        <v>201</v>
      </c>
      <c r="C67" s="4" t="s">
        <v>202</v>
      </c>
      <c r="D67" s="5">
        <v>5222.92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5">
        <v>5222.92</v>
      </c>
      <c r="U67" s="6">
        <f t="shared" ref="U67:U130" si="2">SUM(D67:S67)</f>
        <v>5222.92</v>
      </c>
      <c r="V67" s="6">
        <f t="shared" ref="V67:V130" si="3">SUM(E67:S67)</f>
        <v>0</v>
      </c>
    </row>
    <row r="68" spans="1:22">
      <c r="A68" s="1" t="s">
        <v>203</v>
      </c>
      <c r="B68" s="1" t="s">
        <v>204</v>
      </c>
      <c r="C68" s="4" t="s">
        <v>205</v>
      </c>
      <c r="D68" s="5">
        <v>50919.68</v>
      </c>
      <c r="E68" s="1"/>
      <c r="F68" s="1"/>
      <c r="G68" s="1"/>
      <c r="H68" s="1"/>
      <c r="I68" s="5">
        <v>253.36</v>
      </c>
      <c r="J68" s="5">
        <v>1200</v>
      </c>
      <c r="K68" s="5">
        <v>2757.44</v>
      </c>
      <c r="L68" s="1"/>
      <c r="M68" s="1"/>
      <c r="N68" s="1"/>
      <c r="O68" s="5">
        <v>506.72</v>
      </c>
      <c r="P68" s="1"/>
      <c r="Q68" s="5">
        <v>4647.6000000000004</v>
      </c>
      <c r="R68" s="5">
        <v>6690.46</v>
      </c>
      <c r="S68" s="1"/>
      <c r="T68" s="5">
        <v>66975.259999999995</v>
      </c>
      <c r="U68" s="6">
        <f t="shared" si="2"/>
        <v>66975.260000000009</v>
      </c>
      <c r="V68" s="6">
        <f t="shared" si="3"/>
        <v>16055.580000000002</v>
      </c>
    </row>
    <row r="69" spans="1:22">
      <c r="A69" s="1" t="s">
        <v>206</v>
      </c>
      <c r="B69" s="1" t="s">
        <v>148</v>
      </c>
      <c r="C69" s="4" t="s">
        <v>207</v>
      </c>
      <c r="D69" s="5">
        <v>11429.55</v>
      </c>
      <c r="E69" s="1"/>
      <c r="F69" s="1"/>
      <c r="G69" s="5">
        <v>108.29</v>
      </c>
      <c r="H69" s="1"/>
      <c r="I69" s="1"/>
      <c r="J69" s="1"/>
      <c r="K69" s="5">
        <v>518.19000000000005</v>
      </c>
      <c r="L69" s="1"/>
      <c r="M69" s="1"/>
      <c r="N69" s="1"/>
      <c r="O69" s="5">
        <v>71.33</v>
      </c>
      <c r="P69" s="1"/>
      <c r="Q69" s="5">
        <v>455.69</v>
      </c>
      <c r="R69" s="5">
        <v>221.91</v>
      </c>
      <c r="S69" s="1"/>
      <c r="T69" s="5">
        <v>12804.96</v>
      </c>
      <c r="U69" s="6">
        <f t="shared" si="2"/>
        <v>12804.960000000001</v>
      </c>
      <c r="V69" s="6">
        <f t="shared" si="3"/>
        <v>1375.41</v>
      </c>
    </row>
    <row r="70" spans="1:22">
      <c r="A70" s="1" t="s">
        <v>208</v>
      </c>
      <c r="B70" s="1" t="s">
        <v>209</v>
      </c>
      <c r="C70" s="4" t="s">
        <v>210</v>
      </c>
      <c r="D70" s="5">
        <v>16636.38</v>
      </c>
      <c r="E70" s="1"/>
      <c r="F70" s="5">
        <v>54.15</v>
      </c>
      <c r="G70" s="1"/>
      <c r="H70" s="1"/>
      <c r="I70" s="1"/>
      <c r="J70" s="1"/>
      <c r="K70" s="5">
        <v>728.25</v>
      </c>
      <c r="L70" s="1"/>
      <c r="M70" s="1"/>
      <c r="N70" s="1"/>
      <c r="O70" s="5">
        <v>134.34</v>
      </c>
      <c r="P70" s="1"/>
      <c r="Q70" s="1"/>
      <c r="R70" s="5">
        <v>819.89</v>
      </c>
      <c r="S70" s="1"/>
      <c r="T70" s="5">
        <v>18373.009999999998</v>
      </c>
      <c r="U70" s="6">
        <f t="shared" si="2"/>
        <v>18373.010000000002</v>
      </c>
      <c r="V70" s="6">
        <f t="shared" si="3"/>
        <v>1736.63</v>
      </c>
    </row>
    <row r="71" spans="1:22">
      <c r="A71" s="1" t="s">
        <v>211</v>
      </c>
      <c r="B71" s="1" t="s">
        <v>212</v>
      </c>
      <c r="C71" s="4" t="s">
        <v>213</v>
      </c>
      <c r="D71" s="5">
        <v>11202.55</v>
      </c>
      <c r="E71" s="1"/>
      <c r="F71" s="5">
        <v>54.15</v>
      </c>
      <c r="G71" s="1"/>
      <c r="H71" s="1"/>
      <c r="I71" s="1"/>
      <c r="J71" s="1"/>
      <c r="K71" s="5">
        <v>518.19000000000005</v>
      </c>
      <c r="L71" s="1"/>
      <c r="M71" s="1"/>
      <c r="N71" s="1"/>
      <c r="O71" s="5">
        <v>63.4</v>
      </c>
      <c r="P71" s="1"/>
      <c r="Q71" s="5">
        <v>178.31</v>
      </c>
      <c r="R71" s="5">
        <v>705.33</v>
      </c>
      <c r="S71" s="1"/>
      <c r="T71" s="5">
        <v>12721.93</v>
      </c>
      <c r="U71" s="6">
        <f t="shared" si="2"/>
        <v>12721.929999999998</v>
      </c>
      <c r="V71" s="6">
        <f t="shared" si="3"/>
        <v>1519.38</v>
      </c>
    </row>
    <row r="72" spans="1:22">
      <c r="A72" s="1" t="s">
        <v>214</v>
      </c>
      <c r="B72" s="1" t="s">
        <v>215</v>
      </c>
      <c r="C72" s="4" t="s">
        <v>216</v>
      </c>
      <c r="D72" s="5">
        <v>6730.12</v>
      </c>
      <c r="E72" s="1"/>
      <c r="F72" s="1"/>
      <c r="G72" s="1"/>
      <c r="H72" s="1"/>
      <c r="I72" s="1"/>
      <c r="J72" s="1"/>
      <c r="K72" s="5">
        <v>192.78</v>
      </c>
      <c r="L72" s="1"/>
      <c r="M72" s="1"/>
      <c r="N72" s="1"/>
      <c r="O72" s="5">
        <v>55.09</v>
      </c>
      <c r="P72" s="1"/>
      <c r="Q72" s="5">
        <v>61.97</v>
      </c>
      <c r="R72" s="5">
        <v>130.83000000000001</v>
      </c>
      <c r="S72" s="1"/>
      <c r="T72" s="5">
        <v>7170.79</v>
      </c>
      <c r="U72" s="6">
        <f t="shared" si="2"/>
        <v>7170.79</v>
      </c>
      <c r="V72" s="6">
        <f t="shared" si="3"/>
        <v>440.67000000000007</v>
      </c>
    </row>
    <row r="73" spans="1:22">
      <c r="A73" s="1" t="s">
        <v>217</v>
      </c>
      <c r="B73" s="1" t="s">
        <v>218</v>
      </c>
      <c r="C73" s="4" t="s">
        <v>219</v>
      </c>
      <c r="D73" s="5">
        <v>4241.8900000000003</v>
      </c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5">
        <v>4241.8900000000003</v>
      </c>
      <c r="U73" s="6">
        <f t="shared" si="2"/>
        <v>4241.8900000000003</v>
      </c>
      <c r="V73" s="6">
        <f t="shared" si="3"/>
        <v>0</v>
      </c>
    </row>
    <row r="74" spans="1:22">
      <c r="A74" s="1" t="s">
        <v>214</v>
      </c>
      <c r="B74" s="1" t="s">
        <v>215</v>
      </c>
      <c r="C74" s="4" t="s">
        <v>216</v>
      </c>
      <c r="D74" s="5">
        <v>394.65</v>
      </c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5">
        <v>394.65</v>
      </c>
      <c r="U74" s="6">
        <f t="shared" si="2"/>
        <v>394.65</v>
      </c>
      <c r="V74" s="6">
        <f t="shared" si="3"/>
        <v>0</v>
      </c>
    </row>
    <row r="75" spans="1:22">
      <c r="A75" s="1" t="s">
        <v>220</v>
      </c>
      <c r="B75" s="1" t="s">
        <v>221</v>
      </c>
      <c r="C75" s="4" t="s">
        <v>222</v>
      </c>
      <c r="D75" s="5">
        <v>20274.689999999999</v>
      </c>
      <c r="E75" s="1"/>
      <c r="F75" s="1"/>
      <c r="G75" s="1"/>
      <c r="H75" s="1"/>
      <c r="I75" s="1"/>
      <c r="J75" s="1"/>
      <c r="K75" s="5">
        <v>971</v>
      </c>
      <c r="L75" s="1"/>
      <c r="M75" s="1"/>
      <c r="N75" s="1"/>
      <c r="O75" s="5">
        <v>179.12</v>
      </c>
      <c r="P75" s="1"/>
      <c r="Q75" s="5">
        <v>358.24</v>
      </c>
      <c r="R75" s="5">
        <v>1477.74</v>
      </c>
      <c r="S75" s="1"/>
      <c r="T75" s="5">
        <v>23260.79</v>
      </c>
      <c r="U75" s="6">
        <f t="shared" si="2"/>
        <v>23260.79</v>
      </c>
      <c r="V75" s="6">
        <f t="shared" si="3"/>
        <v>2986.1</v>
      </c>
    </row>
    <row r="76" spans="1:22">
      <c r="A76" s="1" t="s">
        <v>223</v>
      </c>
      <c r="B76" s="1" t="s">
        <v>224</v>
      </c>
      <c r="C76" s="4" t="s">
        <v>225</v>
      </c>
      <c r="D76" s="5">
        <v>18287.53</v>
      </c>
      <c r="E76" s="1"/>
      <c r="F76" s="1"/>
      <c r="G76" s="1"/>
      <c r="H76" s="5">
        <v>31.7</v>
      </c>
      <c r="I76" s="1"/>
      <c r="J76" s="1"/>
      <c r="K76" s="5">
        <v>786.02</v>
      </c>
      <c r="L76" s="1"/>
      <c r="M76" s="1"/>
      <c r="N76" s="1"/>
      <c r="O76" s="5">
        <v>110.96</v>
      </c>
      <c r="P76" s="1"/>
      <c r="Q76" s="5">
        <v>293.63</v>
      </c>
      <c r="R76" s="5">
        <v>419.91</v>
      </c>
      <c r="S76" s="1"/>
      <c r="T76" s="5">
        <v>19929.75</v>
      </c>
      <c r="U76" s="6">
        <f t="shared" si="2"/>
        <v>19929.75</v>
      </c>
      <c r="V76" s="6">
        <f t="shared" si="3"/>
        <v>1642.22</v>
      </c>
    </row>
    <row r="77" spans="1:22">
      <c r="A77" s="1" t="s">
        <v>226</v>
      </c>
      <c r="B77" s="1" t="s">
        <v>227</v>
      </c>
      <c r="C77" s="4" t="s">
        <v>228</v>
      </c>
      <c r="D77" s="5">
        <v>974.27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5">
        <v>974.27</v>
      </c>
      <c r="U77" s="6">
        <f t="shared" si="2"/>
        <v>974.27</v>
      </c>
      <c r="V77" s="6">
        <f t="shared" si="3"/>
        <v>0</v>
      </c>
    </row>
    <row r="78" spans="1:22">
      <c r="A78" s="1" t="s">
        <v>229</v>
      </c>
      <c r="B78" s="1" t="s">
        <v>230</v>
      </c>
      <c r="C78" s="4" t="s">
        <v>231</v>
      </c>
      <c r="D78" s="5">
        <v>574.36</v>
      </c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5">
        <v>574.36</v>
      </c>
      <c r="U78" s="6">
        <f t="shared" si="2"/>
        <v>574.36</v>
      </c>
      <c r="V78" s="6">
        <f t="shared" si="3"/>
        <v>0</v>
      </c>
    </row>
    <row r="79" spans="1:22">
      <c r="A79" s="1" t="s">
        <v>41</v>
      </c>
      <c r="B79" s="1" t="s">
        <v>89</v>
      </c>
      <c r="C79" s="4" t="s">
        <v>232</v>
      </c>
      <c r="D79" s="5">
        <v>80861.63</v>
      </c>
      <c r="E79" s="1"/>
      <c r="F79" s="5">
        <v>541.41999999999996</v>
      </c>
      <c r="G79" s="1"/>
      <c r="H79" s="1"/>
      <c r="I79" s="1"/>
      <c r="J79" s="1"/>
      <c r="K79" s="5">
        <v>3634.64</v>
      </c>
      <c r="L79" s="1"/>
      <c r="M79" s="1"/>
      <c r="N79" s="1"/>
      <c r="O79" s="5">
        <v>635.77</v>
      </c>
      <c r="P79" s="1"/>
      <c r="Q79" s="5">
        <v>469.01</v>
      </c>
      <c r="R79" s="5">
        <v>1000.57</v>
      </c>
      <c r="S79" s="1"/>
      <c r="T79" s="5">
        <v>87143.039999999994</v>
      </c>
      <c r="U79" s="6">
        <f t="shared" si="2"/>
        <v>87143.040000000008</v>
      </c>
      <c r="V79" s="6">
        <f t="shared" si="3"/>
        <v>6281.41</v>
      </c>
    </row>
    <row r="80" spans="1:22">
      <c r="A80" s="1" t="s">
        <v>233</v>
      </c>
      <c r="B80" s="1" t="s">
        <v>234</v>
      </c>
      <c r="C80" s="4" t="s">
        <v>235</v>
      </c>
      <c r="D80" s="5">
        <v>8768.36</v>
      </c>
      <c r="E80" s="1"/>
      <c r="F80" s="1"/>
      <c r="G80" s="1"/>
      <c r="H80" s="1"/>
      <c r="I80" s="1"/>
      <c r="J80" s="1"/>
      <c r="K80" s="5">
        <v>500.72</v>
      </c>
      <c r="L80" s="1"/>
      <c r="M80" s="1"/>
      <c r="N80" s="1"/>
      <c r="O80" s="5">
        <v>126.8</v>
      </c>
      <c r="P80" s="1"/>
      <c r="Q80" s="5">
        <v>305.12</v>
      </c>
      <c r="R80" s="5">
        <v>76.55</v>
      </c>
      <c r="S80" s="5">
        <v>1052.92</v>
      </c>
      <c r="T80" s="5">
        <v>10830.47</v>
      </c>
      <c r="U80" s="6">
        <f t="shared" si="2"/>
        <v>10830.47</v>
      </c>
      <c r="V80" s="6">
        <f t="shared" si="3"/>
        <v>2062.11</v>
      </c>
    </row>
    <row r="81" spans="1:22">
      <c r="A81" s="1" t="s">
        <v>236</v>
      </c>
      <c r="B81" s="1" t="s">
        <v>237</v>
      </c>
      <c r="C81" s="4" t="s">
        <v>238</v>
      </c>
      <c r="D81" s="5">
        <v>5535.28</v>
      </c>
      <c r="E81" s="1"/>
      <c r="F81" s="1"/>
      <c r="G81" s="1"/>
      <c r="H81" s="1"/>
      <c r="I81" s="1"/>
      <c r="J81" s="1"/>
      <c r="K81" s="5">
        <v>189.24</v>
      </c>
      <c r="L81" s="1"/>
      <c r="M81" s="1"/>
      <c r="N81" s="1"/>
      <c r="O81" s="1"/>
      <c r="P81" s="1"/>
      <c r="Q81" s="5">
        <v>39.43</v>
      </c>
      <c r="R81" s="1"/>
      <c r="S81" s="1"/>
      <c r="T81" s="5">
        <v>5763.95</v>
      </c>
      <c r="U81" s="6">
        <f t="shared" si="2"/>
        <v>5763.95</v>
      </c>
      <c r="V81" s="6">
        <f t="shared" si="3"/>
        <v>228.67000000000002</v>
      </c>
    </row>
    <row r="82" spans="1:22">
      <c r="A82" s="1" t="s">
        <v>239</v>
      </c>
      <c r="B82" s="1" t="s">
        <v>240</v>
      </c>
      <c r="C82" s="4" t="s">
        <v>241</v>
      </c>
      <c r="D82" s="5">
        <v>6958.52</v>
      </c>
      <c r="E82" s="1"/>
      <c r="F82" s="1"/>
      <c r="G82" s="1"/>
      <c r="H82" s="1"/>
      <c r="I82" s="1"/>
      <c r="J82" s="1"/>
      <c r="K82" s="5">
        <v>189.24</v>
      </c>
      <c r="L82" s="1"/>
      <c r="M82" s="1"/>
      <c r="N82" s="1"/>
      <c r="O82" s="5">
        <v>63.08</v>
      </c>
      <c r="P82" s="1"/>
      <c r="Q82" s="5">
        <v>90.68</v>
      </c>
      <c r="R82" s="1"/>
      <c r="S82" s="1"/>
      <c r="T82" s="5">
        <v>7301.52</v>
      </c>
      <c r="U82" s="6">
        <f t="shared" si="2"/>
        <v>7301.52</v>
      </c>
      <c r="V82" s="6">
        <f t="shared" si="3"/>
        <v>343</v>
      </c>
    </row>
    <row r="83" spans="1:22">
      <c r="A83" s="1" t="s">
        <v>242</v>
      </c>
      <c r="B83" s="1" t="s">
        <v>243</v>
      </c>
      <c r="C83" s="4" t="s">
        <v>244</v>
      </c>
      <c r="D83" s="5">
        <v>13210.39</v>
      </c>
      <c r="E83" s="1"/>
      <c r="F83" s="1"/>
      <c r="G83" s="1"/>
      <c r="H83" s="1"/>
      <c r="I83" s="5">
        <v>43.59</v>
      </c>
      <c r="J83" s="1"/>
      <c r="K83" s="5">
        <v>518.19000000000005</v>
      </c>
      <c r="L83" s="1"/>
      <c r="M83" s="1"/>
      <c r="N83" s="1"/>
      <c r="O83" s="5">
        <v>95.1</v>
      </c>
      <c r="P83" s="1"/>
      <c r="Q83" s="5">
        <v>851.94</v>
      </c>
      <c r="R83" s="5">
        <v>344.74</v>
      </c>
      <c r="S83" s="1"/>
      <c r="T83" s="5">
        <v>15063.95</v>
      </c>
      <c r="U83" s="6">
        <f t="shared" si="2"/>
        <v>15063.95</v>
      </c>
      <c r="V83" s="6">
        <f t="shared" si="3"/>
        <v>1853.5600000000002</v>
      </c>
    </row>
    <row r="84" spans="1:22">
      <c r="A84" s="1" t="s">
        <v>245</v>
      </c>
      <c r="B84" s="1" t="s">
        <v>246</v>
      </c>
      <c r="C84" s="4" t="s">
        <v>247</v>
      </c>
      <c r="D84" s="5">
        <v>7509.71</v>
      </c>
      <c r="E84" s="1"/>
      <c r="F84" s="1"/>
      <c r="G84" s="1"/>
      <c r="H84" s="1"/>
      <c r="I84" s="1"/>
      <c r="J84" s="1"/>
      <c r="K84" s="5">
        <v>500.72</v>
      </c>
      <c r="L84" s="1"/>
      <c r="M84" s="1"/>
      <c r="N84" s="1"/>
      <c r="O84" s="5">
        <v>63.4</v>
      </c>
      <c r="P84" s="1"/>
      <c r="Q84" s="5">
        <v>79.25</v>
      </c>
      <c r="R84" s="5">
        <v>656.03</v>
      </c>
      <c r="S84" s="1"/>
      <c r="T84" s="5">
        <v>8809.11</v>
      </c>
      <c r="U84" s="6">
        <f t="shared" si="2"/>
        <v>8809.11</v>
      </c>
      <c r="V84" s="6">
        <f t="shared" si="3"/>
        <v>1299.4000000000001</v>
      </c>
    </row>
    <row r="85" spans="1:22">
      <c r="A85" s="1" t="s">
        <v>248</v>
      </c>
      <c r="B85" s="1" t="s">
        <v>249</v>
      </c>
      <c r="C85" s="4" t="s">
        <v>250</v>
      </c>
      <c r="D85" s="5">
        <v>58.52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5">
        <v>58.52</v>
      </c>
      <c r="U85" s="6">
        <f t="shared" si="2"/>
        <v>58.52</v>
      </c>
      <c r="V85" s="6">
        <f t="shared" si="3"/>
        <v>0</v>
      </c>
    </row>
    <row r="86" spans="1:22">
      <c r="A86" s="1" t="s">
        <v>251</v>
      </c>
      <c r="B86" s="1" t="s">
        <v>252</v>
      </c>
      <c r="C86" s="4" t="s">
        <v>253</v>
      </c>
      <c r="D86" s="5">
        <v>7239.3</v>
      </c>
      <c r="E86" s="1"/>
      <c r="F86" s="1"/>
      <c r="G86" s="1"/>
      <c r="H86" s="1"/>
      <c r="I86" s="5">
        <v>55.36</v>
      </c>
      <c r="J86" s="1"/>
      <c r="K86" s="5">
        <v>381.88</v>
      </c>
      <c r="L86" s="1"/>
      <c r="M86" s="1"/>
      <c r="N86" s="1"/>
      <c r="O86" s="5">
        <v>110.72</v>
      </c>
      <c r="P86" s="1"/>
      <c r="Q86" s="5">
        <v>769.4</v>
      </c>
      <c r="R86" s="5">
        <v>733.8</v>
      </c>
      <c r="S86" s="1"/>
      <c r="T86" s="5">
        <v>9290.4599999999991</v>
      </c>
      <c r="U86" s="6">
        <f t="shared" si="2"/>
        <v>9290.4599999999991</v>
      </c>
      <c r="V86" s="6">
        <f t="shared" si="3"/>
        <v>2051.16</v>
      </c>
    </row>
    <row r="87" spans="1:22">
      <c r="A87" s="1" t="s">
        <v>254</v>
      </c>
      <c r="B87" s="1" t="s">
        <v>255</v>
      </c>
      <c r="C87" s="4" t="s">
        <v>256</v>
      </c>
      <c r="D87" s="5">
        <v>11961.9</v>
      </c>
      <c r="E87" s="1"/>
      <c r="F87" s="1"/>
      <c r="G87" s="1"/>
      <c r="H87" s="1"/>
      <c r="I87" s="5">
        <v>69.2</v>
      </c>
      <c r="J87" s="1"/>
      <c r="K87" s="5">
        <v>810.92</v>
      </c>
      <c r="L87" s="1"/>
      <c r="M87" s="1"/>
      <c r="N87" s="1"/>
      <c r="O87" s="5">
        <v>110.72</v>
      </c>
      <c r="P87" s="1"/>
      <c r="Q87" s="5">
        <v>809.64</v>
      </c>
      <c r="R87" s="5">
        <v>643.55999999999995</v>
      </c>
      <c r="S87" s="1"/>
      <c r="T87" s="5">
        <v>14405.94</v>
      </c>
      <c r="U87" s="6">
        <f t="shared" si="2"/>
        <v>14405.939999999999</v>
      </c>
      <c r="V87" s="6">
        <f t="shared" si="3"/>
        <v>2444.04</v>
      </c>
    </row>
    <row r="88" spans="1:22">
      <c r="A88" s="1" t="s">
        <v>257</v>
      </c>
      <c r="B88" s="1" t="s">
        <v>258</v>
      </c>
      <c r="C88" s="4" t="s">
        <v>259</v>
      </c>
      <c r="D88" s="5">
        <v>11590.39</v>
      </c>
      <c r="E88" s="5">
        <v>81.63</v>
      </c>
      <c r="F88" s="1"/>
      <c r="G88" s="1"/>
      <c r="H88" s="5">
        <v>498.24</v>
      </c>
      <c r="I88" s="1"/>
      <c r="J88" s="1"/>
      <c r="K88" s="5">
        <v>492.6</v>
      </c>
      <c r="L88" s="1"/>
      <c r="M88" s="1"/>
      <c r="N88" s="1"/>
      <c r="O88" s="5">
        <v>110.72</v>
      </c>
      <c r="P88" s="1"/>
      <c r="Q88" s="5">
        <v>951.5</v>
      </c>
      <c r="R88" s="5">
        <v>704.87</v>
      </c>
      <c r="S88" s="1"/>
      <c r="T88" s="5">
        <v>14429.95</v>
      </c>
      <c r="U88" s="6">
        <f t="shared" si="2"/>
        <v>14429.949999999999</v>
      </c>
      <c r="V88" s="6">
        <f t="shared" si="3"/>
        <v>2839.56</v>
      </c>
    </row>
    <row r="89" spans="1:22">
      <c r="A89" s="1" t="s">
        <v>260</v>
      </c>
      <c r="B89" s="1" t="s">
        <v>261</v>
      </c>
      <c r="C89" s="4" t="s">
        <v>262</v>
      </c>
      <c r="D89" s="5">
        <v>12826.85</v>
      </c>
      <c r="E89" s="1"/>
      <c r="F89" s="1"/>
      <c r="G89" s="1"/>
      <c r="H89" s="1"/>
      <c r="I89" s="5">
        <v>20.76</v>
      </c>
      <c r="J89" s="1"/>
      <c r="K89" s="5">
        <v>507.85</v>
      </c>
      <c r="L89" s="1"/>
      <c r="M89" s="1"/>
      <c r="N89" s="1"/>
      <c r="O89" s="5">
        <v>147.49</v>
      </c>
      <c r="P89" s="1"/>
      <c r="Q89" s="5">
        <v>10.38</v>
      </c>
      <c r="R89" s="5">
        <v>124.56</v>
      </c>
      <c r="S89" s="1"/>
      <c r="T89" s="5">
        <v>13637.89</v>
      </c>
      <c r="U89" s="6">
        <f t="shared" si="2"/>
        <v>13637.89</v>
      </c>
      <c r="V89" s="6">
        <f t="shared" si="3"/>
        <v>811.04</v>
      </c>
    </row>
    <row r="90" spans="1:22">
      <c r="A90" s="1" t="s">
        <v>263</v>
      </c>
      <c r="B90" s="1" t="s">
        <v>264</v>
      </c>
      <c r="C90" s="4" t="s">
        <v>265</v>
      </c>
      <c r="D90" s="5">
        <v>1457.92</v>
      </c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5">
        <v>257.27999999999997</v>
      </c>
      <c r="R90" s="1"/>
      <c r="S90" s="1"/>
      <c r="T90" s="5">
        <v>1715.2</v>
      </c>
      <c r="U90" s="6">
        <f t="shared" si="2"/>
        <v>1715.2</v>
      </c>
      <c r="V90" s="6">
        <f t="shared" si="3"/>
        <v>257.27999999999997</v>
      </c>
    </row>
    <row r="91" spans="1:22">
      <c r="A91" s="1" t="s">
        <v>266</v>
      </c>
      <c r="B91" s="1" t="s">
        <v>180</v>
      </c>
      <c r="C91" s="4" t="s">
        <v>267</v>
      </c>
      <c r="D91" s="5">
        <v>4378.87</v>
      </c>
      <c r="E91" s="1"/>
      <c r="F91" s="1"/>
      <c r="G91" s="1"/>
      <c r="H91" s="5">
        <v>55.08</v>
      </c>
      <c r="I91" s="1"/>
      <c r="J91" s="1"/>
      <c r="K91" s="5">
        <v>123.93</v>
      </c>
      <c r="L91" s="1"/>
      <c r="M91" s="1"/>
      <c r="N91" s="1"/>
      <c r="O91" s="1"/>
      <c r="P91" s="1"/>
      <c r="Q91" s="5">
        <v>3.44</v>
      </c>
      <c r="R91" s="1"/>
      <c r="S91" s="1"/>
      <c r="T91" s="5">
        <v>4561.32</v>
      </c>
      <c r="U91" s="6">
        <f t="shared" si="2"/>
        <v>4561.32</v>
      </c>
      <c r="V91" s="6">
        <f t="shared" si="3"/>
        <v>182.45</v>
      </c>
    </row>
    <row r="92" spans="1:22">
      <c r="A92" s="1" t="s">
        <v>268</v>
      </c>
      <c r="B92" s="1" t="s">
        <v>269</v>
      </c>
      <c r="C92" s="4" t="s">
        <v>270</v>
      </c>
      <c r="D92" s="5">
        <v>14347.6</v>
      </c>
      <c r="E92" s="1"/>
      <c r="F92" s="1"/>
      <c r="G92" s="1"/>
      <c r="H92" s="5">
        <v>55.36</v>
      </c>
      <c r="I92" s="1"/>
      <c r="J92" s="1"/>
      <c r="K92" s="5">
        <v>603.32000000000005</v>
      </c>
      <c r="L92" s="1"/>
      <c r="M92" s="1"/>
      <c r="N92" s="1"/>
      <c r="O92" s="5">
        <v>110.72</v>
      </c>
      <c r="P92" s="1"/>
      <c r="Q92" s="5">
        <v>496.48</v>
      </c>
      <c r="R92" s="5">
        <v>553.6</v>
      </c>
      <c r="S92" s="1"/>
      <c r="T92" s="5">
        <v>16167.08</v>
      </c>
      <c r="U92" s="6">
        <f t="shared" si="2"/>
        <v>16167.08</v>
      </c>
      <c r="V92" s="6">
        <f t="shared" si="3"/>
        <v>1819.48</v>
      </c>
    </row>
    <row r="93" spans="1:22">
      <c r="A93" s="1" t="s">
        <v>271</v>
      </c>
      <c r="B93" s="1" t="s">
        <v>272</v>
      </c>
      <c r="C93" s="4" t="s">
        <v>273</v>
      </c>
      <c r="D93" s="5">
        <v>16566.28</v>
      </c>
      <c r="E93" s="1"/>
      <c r="F93" s="5">
        <v>54.15</v>
      </c>
      <c r="G93" s="1"/>
      <c r="H93" s="1"/>
      <c r="I93" s="1"/>
      <c r="J93" s="1"/>
      <c r="K93" s="5">
        <v>848.28</v>
      </c>
      <c r="L93" s="1"/>
      <c r="M93" s="1"/>
      <c r="N93" s="1"/>
      <c r="O93" s="5">
        <v>153.13</v>
      </c>
      <c r="P93" s="1"/>
      <c r="Q93" s="5">
        <v>980.93</v>
      </c>
      <c r="R93" s="5">
        <v>1522.75</v>
      </c>
      <c r="S93" s="1"/>
      <c r="T93" s="5">
        <v>20125.52</v>
      </c>
      <c r="U93" s="6">
        <f t="shared" si="2"/>
        <v>20125.52</v>
      </c>
      <c r="V93" s="6">
        <f t="shared" si="3"/>
        <v>3559.24</v>
      </c>
    </row>
    <row r="94" spans="1:22">
      <c r="A94" s="1" t="s">
        <v>274</v>
      </c>
      <c r="B94" s="1" t="s">
        <v>108</v>
      </c>
      <c r="C94" s="4" t="s">
        <v>275</v>
      </c>
      <c r="D94" s="5">
        <v>7481.55</v>
      </c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5">
        <v>7481.55</v>
      </c>
      <c r="U94" s="6">
        <f t="shared" si="2"/>
        <v>7481.55</v>
      </c>
      <c r="V94" s="6">
        <f t="shared" si="3"/>
        <v>0</v>
      </c>
    </row>
    <row r="95" spans="1:22">
      <c r="A95" s="1" t="s">
        <v>276</v>
      </c>
      <c r="B95" s="1" t="s">
        <v>277</v>
      </c>
      <c r="C95" s="4" t="s">
        <v>278</v>
      </c>
      <c r="D95" s="5">
        <v>1731.79</v>
      </c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5">
        <v>1731.79</v>
      </c>
      <c r="U95" s="6">
        <f t="shared" si="2"/>
        <v>1731.79</v>
      </c>
      <c r="V95" s="6">
        <f t="shared" si="3"/>
        <v>0</v>
      </c>
    </row>
    <row r="96" spans="1:22">
      <c r="A96" s="1" t="s">
        <v>279</v>
      </c>
      <c r="B96" s="1" t="s">
        <v>280</v>
      </c>
      <c r="C96" s="4" t="s">
        <v>281</v>
      </c>
      <c r="D96" s="5">
        <v>10270.200000000001</v>
      </c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5">
        <v>10270.200000000001</v>
      </c>
      <c r="U96" s="6">
        <f t="shared" si="2"/>
        <v>10270.200000000001</v>
      </c>
      <c r="V96" s="6">
        <f t="shared" si="3"/>
        <v>0</v>
      </c>
    </row>
    <row r="97" spans="1:22">
      <c r="A97" s="1" t="s">
        <v>282</v>
      </c>
      <c r="B97" s="1" t="s">
        <v>283</v>
      </c>
      <c r="C97" s="4" t="s">
        <v>284</v>
      </c>
      <c r="D97" s="5">
        <v>1112.18</v>
      </c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5">
        <v>1112.18</v>
      </c>
      <c r="U97" s="6">
        <f t="shared" si="2"/>
        <v>1112.18</v>
      </c>
      <c r="V97" s="6">
        <f t="shared" si="3"/>
        <v>0</v>
      </c>
    </row>
    <row r="98" spans="1:22">
      <c r="A98" s="1" t="s">
        <v>285</v>
      </c>
      <c r="B98" s="1" t="s">
        <v>286</v>
      </c>
      <c r="C98" s="4" t="s">
        <v>287</v>
      </c>
      <c r="D98" s="5">
        <v>8865.15</v>
      </c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5">
        <v>8865.15</v>
      </c>
      <c r="U98" s="6">
        <f t="shared" si="2"/>
        <v>8865.15</v>
      </c>
      <c r="V98" s="6">
        <f t="shared" si="3"/>
        <v>0</v>
      </c>
    </row>
    <row r="99" spans="1:22">
      <c r="A99" s="1" t="s">
        <v>288</v>
      </c>
      <c r="B99" s="1" t="s">
        <v>289</v>
      </c>
      <c r="C99" s="4" t="s">
        <v>290</v>
      </c>
      <c r="D99" s="5">
        <v>3632.37</v>
      </c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5">
        <v>3632.37</v>
      </c>
      <c r="U99" s="6">
        <f t="shared" si="2"/>
        <v>3632.37</v>
      </c>
      <c r="V99" s="6">
        <f t="shared" si="3"/>
        <v>0</v>
      </c>
    </row>
    <row r="100" spans="1:22">
      <c r="A100" s="1" t="s">
        <v>263</v>
      </c>
      <c r="B100" s="1" t="s">
        <v>264</v>
      </c>
      <c r="C100" s="4" t="s">
        <v>265</v>
      </c>
      <c r="D100" s="5">
        <v>36391.269999999997</v>
      </c>
      <c r="E100" s="5">
        <v>70.17</v>
      </c>
      <c r="F100" s="1"/>
      <c r="G100" s="1"/>
      <c r="H100" s="1"/>
      <c r="I100" s="5">
        <v>343.04</v>
      </c>
      <c r="J100" s="1"/>
      <c r="K100" s="5">
        <v>1869.2</v>
      </c>
      <c r="L100" s="1"/>
      <c r="M100" s="1"/>
      <c r="N100" s="1"/>
      <c r="O100" s="5">
        <v>343.04</v>
      </c>
      <c r="P100" s="1"/>
      <c r="Q100" s="5">
        <v>3308.35</v>
      </c>
      <c r="R100" s="5">
        <v>525.28</v>
      </c>
      <c r="S100" s="1"/>
      <c r="T100" s="5">
        <v>42850.35</v>
      </c>
      <c r="U100" s="6">
        <f t="shared" si="2"/>
        <v>42850.349999999991</v>
      </c>
      <c r="V100" s="6">
        <f t="shared" si="3"/>
        <v>6459.079999999999</v>
      </c>
    </row>
    <row r="101" spans="1:22">
      <c r="A101" s="1" t="s">
        <v>291</v>
      </c>
      <c r="B101" s="1" t="s">
        <v>292</v>
      </c>
      <c r="C101" s="4" t="s">
        <v>293</v>
      </c>
      <c r="D101" s="5">
        <v>20218.5</v>
      </c>
      <c r="E101" s="1"/>
      <c r="F101" s="1"/>
      <c r="G101" s="1"/>
      <c r="H101" s="1"/>
      <c r="I101" s="1"/>
      <c r="J101" s="5">
        <v>400</v>
      </c>
      <c r="K101" s="5">
        <v>1234.48</v>
      </c>
      <c r="L101" s="1"/>
      <c r="M101" s="1"/>
      <c r="N101" s="1"/>
      <c r="O101" s="5">
        <v>504.16</v>
      </c>
      <c r="P101" s="1"/>
      <c r="Q101" s="5">
        <v>1662.15</v>
      </c>
      <c r="R101" s="5">
        <v>1502.32</v>
      </c>
      <c r="S101" s="1"/>
      <c r="T101" s="5">
        <v>25521.61</v>
      </c>
      <c r="U101" s="6">
        <f t="shared" si="2"/>
        <v>25521.61</v>
      </c>
      <c r="V101" s="6">
        <f t="shared" si="3"/>
        <v>5303.11</v>
      </c>
    </row>
    <row r="102" spans="1:22">
      <c r="A102" s="1" t="s">
        <v>294</v>
      </c>
      <c r="B102" s="1" t="s">
        <v>295</v>
      </c>
      <c r="C102" s="4" t="s">
        <v>296</v>
      </c>
      <c r="D102" s="5">
        <v>47543.44</v>
      </c>
      <c r="E102" s="1"/>
      <c r="F102" s="5">
        <v>54.14</v>
      </c>
      <c r="G102" s="1"/>
      <c r="H102" s="5">
        <v>110.64</v>
      </c>
      <c r="I102" s="1"/>
      <c r="J102" s="1"/>
      <c r="K102" s="5">
        <v>2405.2800000000002</v>
      </c>
      <c r="L102" s="1"/>
      <c r="M102" s="1"/>
      <c r="N102" s="1"/>
      <c r="O102" s="5">
        <v>221.28</v>
      </c>
      <c r="P102" s="1"/>
      <c r="Q102" s="5">
        <v>3346.87</v>
      </c>
      <c r="R102" s="5">
        <v>3864.64</v>
      </c>
      <c r="S102" s="1"/>
      <c r="T102" s="5">
        <v>57546.29</v>
      </c>
      <c r="U102" s="6">
        <f t="shared" si="2"/>
        <v>57546.29</v>
      </c>
      <c r="V102" s="6">
        <f t="shared" si="3"/>
        <v>10002.85</v>
      </c>
    </row>
    <row r="103" spans="1:22">
      <c r="A103" s="1" t="s">
        <v>297</v>
      </c>
      <c r="B103" s="1" t="s">
        <v>298</v>
      </c>
      <c r="C103" s="4" t="s">
        <v>299</v>
      </c>
      <c r="D103" s="5">
        <v>189.25</v>
      </c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5">
        <v>189.25</v>
      </c>
      <c r="U103" s="6">
        <f t="shared" si="2"/>
        <v>189.25</v>
      </c>
      <c r="V103" s="6">
        <f t="shared" si="3"/>
        <v>0</v>
      </c>
    </row>
    <row r="104" spans="1:22">
      <c r="A104" s="1" t="s">
        <v>300</v>
      </c>
      <c r="B104" s="1" t="s">
        <v>301</v>
      </c>
      <c r="C104" s="4" t="s">
        <v>302</v>
      </c>
      <c r="D104" s="5">
        <v>61944.45</v>
      </c>
      <c r="E104" s="1"/>
      <c r="F104" s="1"/>
      <c r="G104" s="1"/>
      <c r="H104" s="1"/>
      <c r="I104" s="1"/>
      <c r="J104" s="1"/>
      <c r="K104" s="5">
        <v>2972.08</v>
      </c>
      <c r="L104" s="1"/>
      <c r="M104" s="1"/>
      <c r="N104" s="1"/>
      <c r="O104" s="5">
        <v>546.88</v>
      </c>
      <c r="P104" s="1"/>
      <c r="Q104" s="5">
        <v>3255.97</v>
      </c>
      <c r="R104" s="5">
        <v>2529.34</v>
      </c>
      <c r="S104" s="1"/>
      <c r="T104" s="5">
        <v>71248.72</v>
      </c>
      <c r="U104" s="6">
        <f t="shared" si="2"/>
        <v>71248.719999999987</v>
      </c>
      <c r="V104" s="6">
        <f t="shared" si="3"/>
        <v>9304.27</v>
      </c>
    </row>
    <row r="105" spans="1:22">
      <c r="A105" s="1" t="s">
        <v>303</v>
      </c>
      <c r="B105" s="1" t="s">
        <v>304</v>
      </c>
      <c r="C105" s="4" t="s">
        <v>305</v>
      </c>
      <c r="D105" s="5">
        <v>14347.64</v>
      </c>
      <c r="E105" s="1"/>
      <c r="F105" s="5">
        <v>54.15</v>
      </c>
      <c r="G105" s="1"/>
      <c r="H105" s="1"/>
      <c r="I105" s="5">
        <v>356.6</v>
      </c>
      <c r="J105" s="1"/>
      <c r="K105" s="5">
        <v>774.2</v>
      </c>
      <c r="L105" s="1"/>
      <c r="M105" s="1"/>
      <c r="N105" s="1"/>
      <c r="O105" s="5">
        <v>193.55</v>
      </c>
      <c r="P105" s="1"/>
      <c r="Q105" s="5">
        <v>1680.48</v>
      </c>
      <c r="R105" s="5">
        <v>1365.87</v>
      </c>
      <c r="S105" s="1"/>
      <c r="T105" s="5">
        <v>18772.490000000002</v>
      </c>
      <c r="U105" s="6">
        <f t="shared" si="2"/>
        <v>18772.489999999998</v>
      </c>
      <c r="V105" s="6">
        <f t="shared" si="3"/>
        <v>4424.8500000000004</v>
      </c>
    </row>
    <row r="106" spans="1:22">
      <c r="A106" s="1" t="s">
        <v>306</v>
      </c>
      <c r="B106" s="1" t="s">
        <v>307</v>
      </c>
      <c r="C106" s="4" t="s">
        <v>308</v>
      </c>
      <c r="D106" s="5">
        <v>6343.5</v>
      </c>
      <c r="E106" s="1"/>
      <c r="F106" s="1"/>
      <c r="G106" s="1"/>
      <c r="H106" s="1"/>
      <c r="I106" s="5">
        <v>98.56</v>
      </c>
      <c r="J106" s="1"/>
      <c r="K106" s="5">
        <v>189.24</v>
      </c>
      <c r="L106" s="1"/>
      <c r="M106" s="1"/>
      <c r="N106" s="1"/>
      <c r="O106" s="5">
        <v>63.08</v>
      </c>
      <c r="P106" s="1"/>
      <c r="Q106" s="5">
        <v>232.61</v>
      </c>
      <c r="R106" s="5">
        <v>165.59</v>
      </c>
      <c r="S106" s="1"/>
      <c r="T106" s="5">
        <v>7092.58</v>
      </c>
      <c r="U106" s="6">
        <f t="shared" si="2"/>
        <v>7092.58</v>
      </c>
      <c r="V106" s="6">
        <f t="shared" si="3"/>
        <v>749.08</v>
      </c>
    </row>
    <row r="107" spans="1:22">
      <c r="A107" s="1" t="s">
        <v>309</v>
      </c>
      <c r="B107" s="1" t="s">
        <v>310</v>
      </c>
      <c r="C107" s="4" t="s">
        <v>311</v>
      </c>
      <c r="D107" s="5">
        <v>5598.35</v>
      </c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5">
        <v>126.16</v>
      </c>
      <c r="P107" s="1"/>
      <c r="Q107" s="5">
        <v>90.68</v>
      </c>
      <c r="R107" s="5">
        <v>67.02</v>
      </c>
      <c r="S107" s="1"/>
      <c r="T107" s="5">
        <v>5882.21</v>
      </c>
      <c r="U107" s="6">
        <f t="shared" si="2"/>
        <v>5882.2100000000009</v>
      </c>
      <c r="V107" s="6">
        <f t="shared" si="3"/>
        <v>283.86</v>
      </c>
    </row>
    <row r="108" spans="1:22">
      <c r="A108" s="1" t="s">
        <v>312</v>
      </c>
      <c r="B108" s="1" t="s">
        <v>313</v>
      </c>
      <c r="C108" s="4" t="s">
        <v>314</v>
      </c>
      <c r="D108" s="5">
        <v>21301.13</v>
      </c>
      <c r="E108" s="5">
        <v>63.27</v>
      </c>
      <c r="F108" s="1"/>
      <c r="G108" s="1"/>
      <c r="H108" s="5">
        <v>445.4</v>
      </c>
      <c r="I108" s="1"/>
      <c r="J108" s="1"/>
      <c r="K108" s="5">
        <v>965.72</v>
      </c>
      <c r="L108" s="1"/>
      <c r="M108" s="1"/>
      <c r="N108" s="1"/>
      <c r="O108" s="5">
        <v>178.17</v>
      </c>
      <c r="P108" s="1"/>
      <c r="Q108" s="5">
        <v>217.14</v>
      </c>
      <c r="R108" s="5">
        <v>915.95</v>
      </c>
      <c r="S108" s="5">
        <v>445.4</v>
      </c>
      <c r="T108" s="5">
        <v>24532.18</v>
      </c>
      <c r="U108" s="6">
        <f t="shared" si="2"/>
        <v>24532.180000000004</v>
      </c>
      <c r="V108" s="6">
        <f t="shared" si="3"/>
        <v>3231.0499999999997</v>
      </c>
    </row>
    <row r="109" spans="1:22">
      <c r="A109" s="1" t="s">
        <v>315</v>
      </c>
      <c r="B109" s="1" t="s">
        <v>316</v>
      </c>
      <c r="C109" s="4" t="s">
        <v>317</v>
      </c>
      <c r="D109" s="5">
        <v>16799.95</v>
      </c>
      <c r="E109" s="1"/>
      <c r="F109" s="1"/>
      <c r="G109" s="1"/>
      <c r="H109" s="1"/>
      <c r="I109" s="5">
        <v>50.93</v>
      </c>
      <c r="J109" s="1"/>
      <c r="K109" s="5">
        <v>790.8</v>
      </c>
      <c r="L109" s="1"/>
      <c r="M109" s="1"/>
      <c r="N109" s="1"/>
      <c r="O109" s="5">
        <v>201.18</v>
      </c>
      <c r="P109" s="1"/>
      <c r="Q109" s="5">
        <v>407.41</v>
      </c>
      <c r="R109" s="5">
        <v>1120.7</v>
      </c>
      <c r="S109" s="1"/>
      <c r="T109" s="5">
        <v>19370.97</v>
      </c>
      <c r="U109" s="6">
        <f t="shared" si="2"/>
        <v>19370.97</v>
      </c>
      <c r="V109" s="6">
        <f t="shared" si="3"/>
        <v>2571.02</v>
      </c>
    </row>
    <row r="110" spans="1:22">
      <c r="A110" s="1" t="s">
        <v>318</v>
      </c>
      <c r="B110" s="1" t="s">
        <v>319</v>
      </c>
      <c r="C110" s="4" t="s">
        <v>320</v>
      </c>
      <c r="D110" s="5">
        <v>9717.2999999999993</v>
      </c>
      <c r="E110" s="1"/>
      <c r="F110" s="5">
        <v>54.15</v>
      </c>
      <c r="G110" s="1"/>
      <c r="H110" s="1"/>
      <c r="I110" s="1"/>
      <c r="J110" s="1"/>
      <c r="K110" s="5">
        <v>452.49</v>
      </c>
      <c r="L110" s="1"/>
      <c r="M110" s="1"/>
      <c r="N110" s="1"/>
      <c r="O110" s="5">
        <v>83.04</v>
      </c>
      <c r="P110" s="1"/>
      <c r="Q110" s="5">
        <v>269.88</v>
      </c>
      <c r="R110" s="5">
        <v>415.2</v>
      </c>
      <c r="S110" s="1"/>
      <c r="T110" s="5">
        <v>10992.06</v>
      </c>
      <c r="U110" s="6">
        <f t="shared" si="2"/>
        <v>10992.06</v>
      </c>
      <c r="V110" s="6">
        <f t="shared" si="3"/>
        <v>1274.76</v>
      </c>
    </row>
    <row r="111" spans="1:22">
      <c r="A111" s="1" t="s">
        <v>321</v>
      </c>
      <c r="B111" s="1" t="s">
        <v>322</v>
      </c>
      <c r="C111" s="4" t="s">
        <v>323</v>
      </c>
      <c r="D111" s="5">
        <v>13870.24</v>
      </c>
      <c r="E111" s="1"/>
      <c r="F111" s="1"/>
      <c r="G111" s="1"/>
      <c r="H111" s="1"/>
      <c r="I111" s="1"/>
      <c r="J111" s="1"/>
      <c r="K111" s="5">
        <v>603.32000000000005</v>
      </c>
      <c r="L111" s="1"/>
      <c r="M111" s="1"/>
      <c r="N111" s="1"/>
      <c r="O111" s="5">
        <v>53.48</v>
      </c>
      <c r="P111" s="1"/>
      <c r="Q111" s="5">
        <v>705.84</v>
      </c>
      <c r="R111" s="1"/>
      <c r="S111" s="1"/>
      <c r="T111" s="5">
        <v>15232.88</v>
      </c>
      <c r="U111" s="6">
        <f t="shared" si="2"/>
        <v>15232.88</v>
      </c>
      <c r="V111" s="6">
        <f t="shared" si="3"/>
        <v>1362.64</v>
      </c>
    </row>
    <row r="112" spans="1:22">
      <c r="A112" s="1" t="s">
        <v>324</v>
      </c>
      <c r="B112" s="1" t="s">
        <v>325</v>
      </c>
      <c r="C112" s="4" t="s">
        <v>326</v>
      </c>
      <c r="D112" s="5">
        <v>9888.25</v>
      </c>
      <c r="E112" s="1"/>
      <c r="F112" s="1"/>
      <c r="G112" s="1"/>
      <c r="H112" s="1"/>
      <c r="I112" s="1"/>
      <c r="J112" s="1"/>
      <c r="K112" s="5">
        <v>452.49</v>
      </c>
      <c r="L112" s="1"/>
      <c r="M112" s="1"/>
      <c r="N112" s="1"/>
      <c r="O112" s="5">
        <v>83.04</v>
      </c>
      <c r="P112" s="1"/>
      <c r="Q112" s="5">
        <v>276.8</v>
      </c>
      <c r="R112" s="5">
        <v>339.08</v>
      </c>
      <c r="S112" s="1"/>
      <c r="T112" s="5">
        <v>11039.66</v>
      </c>
      <c r="U112" s="6">
        <f t="shared" si="2"/>
        <v>11039.66</v>
      </c>
      <c r="V112" s="6">
        <f t="shared" si="3"/>
        <v>1151.4099999999999</v>
      </c>
    </row>
    <row r="113" spans="1:22">
      <c r="A113" s="1" t="s">
        <v>327</v>
      </c>
      <c r="B113" s="1" t="s">
        <v>328</v>
      </c>
      <c r="C113" s="4" t="s">
        <v>329</v>
      </c>
      <c r="D113" s="5">
        <v>6741.35</v>
      </c>
      <c r="E113" s="1"/>
      <c r="F113" s="1"/>
      <c r="G113" s="1"/>
      <c r="H113" s="1"/>
      <c r="I113" s="1"/>
      <c r="J113" s="1"/>
      <c r="K113" s="5">
        <v>327.93</v>
      </c>
      <c r="L113" s="1"/>
      <c r="M113" s="1"/>
      <c r="N113" s="1"/>
      <c r="O113" s="5">
        <v>83.04</v>
      </c>
      <c r="P113" s="1"/>
      <c r="Q113" s="5">
        <v>532.84</v>
      </c>
      <c r="R113" s="5">
        <v>429.04</v>
      </c>
      <c r="S113" s="1"/>
      <c r="T113" s="5">
        <v>8114.2</v>
      </c>
      <c r="U113" s="6">
        <f t="shared" si="2"/>
        <v>8114.2000000000007</v>
      </c>
      <c r="V113" s="6">
        <f t="shared" si="3"/>
        <v>1372.8500000000001</v>
      </c>
    </row>
    <row r="114" spans="1:22">
      <c r="A114" s="1" t="s">
        <v>330</v>
      </c>
      <c r="B114" s="1" t="s">
        <v>331</v>
      </c>
      <c r="C114" s="4" t="s">
        <v>332</v>
      </c>
      <c r="D114" s="5">
        <v>11890.39</v>
      </c>
      <c r="E114" s="1"/>
      <c r="F114" s="1"/>
      <c r="G114" s="1"/>
      <c r="H114" s="1"/>
      <c r="I114" s="1"/>
      <c r="J114" s="1"/>
      <c r="K114" s="5">
        <v>756.95</v>
      </c>
      <c r="L114" s="1"/>
      <c r="M114" s="1"/>
      <c r="N114" s="1"/>
      <c r="O114" s="5">
        <v>142.59</v>
      </c>
      <c r="P114" s="1"/>
      <c r="Q114" s="5">
        <v>1356.25</v>
      </c>
      <c r="R114" s="5">
        <v>2011.19</v>
      </c>
      <c r="S114" s="1"/>
      <c r="T114" s="5">
        <v>16157.37</v>
      </c>
      <c r="U114" s="6">
        <f t="shared" si="2"/>
        <v>16157.37</v>
      </c>
      <c r="V114" s="6">
        <f t="shared" si="3"/>
        <v>4266.9799999999996</v>
      </c>
    </row>
    <row r="115" spans="1:22">
      <c r="A115" s="1" t="s">
        <v>21</v>
      </c>
      <c r="B115" s="1" t="s">
        <v>333</v>
      </c>
      <c r="C115" s="4" t="s">
        <v>334</v>
      </c>
      <c r="D115" s="5">
        <v>3171.32</v>
      </c>
      <c r="E115" s="5">
        <v>30.08</v>
      </c>
      <c r="F115" s="1"/>
      <c r="G115" s="1"/>
      <c r="H115" s="5">
        <v>55.36</v>
      </c>
      <c r="I115" s="1"/>
      <c r="J115" s="1"/>
      <c r="K115" s="5">
        <v>203.37</v>
      </c>
      <c r="L115" s="1"/>
      <c r="M115" s="1"/>
      <c r="N115" s="1"/>
      <c r="O115" s="1"/>
      <c r="P115" s="1"/>
      <c r="Q115" s="5">
        <v>207.6</v>
      </c>
      <c r="R115" s="5">
        <v>356.38</v>
      </c>
      <c r="S115" s="1"/>
      <c r="T115" s="5">
        <v>4024.11</v>
      </c>
      <c r="U115" s="6">
        <f t="shared" si="2"/>
        <v>4024.11</v>
      </c>
      <c r="V115" s="6">
        <f t="shared" si="3"/>
        <v>852.79</v>
      </c>
    </row>
    <row r="116" spans="1:22">
      <c r="A116" s="1" t="s">
        <v>335</v>
      </c>
      <c r="B116" s="1" t="s">
        <v>336</v>
      </c>
      <c r="C116" s="4" t="s">
        <v>337</v>
      </c>
      <c r="D116" s="5">
        <v>5683.6</v>
      </c>
      <c r="E116" s="1"/>
      <c r="F116" s="1"/>
      <c r="G116" s="1"/>
      <c r="H116" s="1"/>
      <c r="I116" s="1"/>
      <c r="J116" s="1"/>
      <c r="K116" s="5">
        <v>206.55</v>
      </c>
      <c r="L116" s="1"/>
      <c r="M116" s="1"/>
      <c r="N116" s="1"/>
      <c r="O116" s="5">
        <v>72.290000000000006</v>
      </c>
      <c r="P116" s="5">
        <v>187</v>
      </c>
      <c r="Q116" s="5">
        <v>68.849999999999994</v>
      </c>
      <c r="R116" s="1"/>
      <c r="S116" s="1"/>
      <c r="T116" s="5">
        <v>6218.29</v>
      </c>
      <c r="U116" s="6">
        <f t="shared" si="2"/>
        <v>6218.2900000000009</v>
      </c>
      <c r="V116" s="6">
        <f t="shared" si="3"/>
        <v>534.69000000000005</v>
      </c>
    </row>
    <row r="117" spans="1:22">
      <c r="A117" s="1" t="s">
        <v>338</v>
      </c>
      <c r="B117" s="1" t="s">
        <v>339</v>
      </c>
      <c r="C117" s="4" t="s">
        <v>340</v>
      </c>
      <c r="D117" s="5">
        <v>1316.99</v>
      </c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5">
        <v>1316.99</v>
      </c>
      <c r="U117" s="6">
        <f t="shared" si="2"/>
        <v>1316.99</v>
      </c>
      <c r="V117" s="6">
        <f t="shared" si="3"/>
        <v>0</v>
      </c>
    </row>
    <row r="118" spans="1:22">
      <c r="A118" s="1" t="s">
        <v>341</v>
      </c>
      <c r="B118" s="1" t="s">
        <v>212</v>
      </c>
      <c r="C118" s="4" t="s">
        <v>342</v>
      </c>
      <c r="D118" s="5">
        <v>7241.13</v>
      </c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5">
        <v>7241.13</v>
      </c>
      <c r="U118" s="6">
        <f t="shared" si="2"/>
        <v>7241.13</v>
      </c>
      <c r="V118" s="6">
        <f t="shared" si="3"/>
        <v>0</v>
      </c>
    </row>
    <row r="119" spans="1:22">
      <c r="A119" s="1" t="s">
        <v>297</v>
      </c>
      <c r="B119" s="1" t="s">
        <v>298</v>
      </c>
      <c r="C119" s="4" t="s">
        <v>299</v>
      </c>
      <c r="D119" s="5">
        <v>3976.49</v>
      </c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5">
        <v>3976.49</v>
      </c>
      <c r="U119" s="6">
        <f t="shared" si="2"/>
        <v>3976.49</v>
      </c>
      <c r="V119" s="6">
        <f t="shared" si="3"/>
        <v>0</v>
      </c>
    </row>
    <row r="120" spans="1:22">
      <c r="A120" s="1" t="s">
        <v>343</v>
      </c>
      <c r="B120" s="1" t="s">
        <v>344</v>
      </c>
      <c r="C120" s="4" t="s">
        <v>345</v>
      </c>
      <c r="D120" s="5">
        <v>4774.97</v>
      </c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5">
        <v>4774.97</v>
      </c>
      <c r="U120" s="6">
        <f t="shared" si="2"/>
        <v>4774.97</v>
      </c>
      <c r="V120" s="6">
        <f t="shared" si="3"/>
        <v>0</v>
      </c>
    </row>
    <row r="121" spans="1:22">
      <c r="A121" s="1" t="s">
        <v>21</v>
      </c>
      <c r="B121" s="1" t="s">
        <v>154</v>
      </c>
      <c r="C121" s="4" t="s">
        <v>346</v>
      </c>
      <c r="D121" s="5">
        <v>624.79</v>
      </c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5">
        <v>624.79</v>
      </c>
      <c r="U121" s="6">
        <f t="shared" si="2"/>
        <v>624.79</v>
      </c>
      <c r="V121" s="6">
        <f t="shared" si="3"/>
        <v>0</v>
      </c>
    </row>
    <row r="122" spans="1:22">
      <c r="A122" s="1" t="s">
        <v>347</v>
      </c>
      <c r="B122" s="1" t="s">
        <v>348</v>
      </c>
      <c r="C122" s="4" t="s">
        <v>349</v>
      </c>
      <c r="D122" s="5">
        <v>2875.08</v>
      </c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5">
        <v>2875.08</v>
      </c>
      <c r="U122" s="6">
        <f t="shared" si="2"/>
        <v>2875.08</v>
      </c>
      <c r="V122" s="6">
        <f t="shared" si="3"/>
        <v>0</v>
      </c>
    </row>
    <row r="123" spans="1:22">
      <c r="A123" s="1" t="s">
        <v>335</v>
      </c>
      <c r="B123" s="1" t="s">
        <v>336</v>
      </c>
      <c r="C123" s="4" t="s">
        <v>337</v>
      </c>
      <c r="D123" s="5">
        <v>2905.68</v>
      </c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5">
        <v>2905.68</v>
      </c>
      <c r="U123" s="6">
        <f t="shared" si="2"/>
        <v>2905.68</v>
      </c>
      <c r="V123" s="6">
        <f t="shared" si="3"/>
        <v>0</v>
      </c>
    </row>
    <row r="124" spans="1:22">
      <c r="A124" s="1" t="s">
        <v>350</v>
      </c>
      <c r="B124" s="1" t="s">
        <v>351</v>
      </c>
      <c r="C124" s="4" t="s">
        <v>352</v>
      </c>
      <c r="D124" s="5">
        <v>2033.21</v>
      </c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5">
        <v>2033.21</v>
      </c>
      <c r="U124" s="6">
        <f t="shared" si="2"/>
        <v>2033.21</v>
      </c>
      <c r="V124" s="6">
        <f t="shared" si="3"/>
        <v>0</v>
      </c>
    </row>
    <row r="125" spans="1:22">
      <c r="A125" s="1" t="s">
        <v>341</v>
      </c>
      <c r="B125" s="1" t="s">
        <v>180</v>
      </c>
      <c r="C125" s="4" t="s">
        <v>353</v>
      </c>
      <c r="D125" s="5">
        <v>36127.1</v>
      </c>
      <c r="E125" s="1"/>
      <c r="F125" s="1"/>
      <c r="G125" s="1"/>
      <c r="H125" s="1"/>
      <c r="I125" s="5">
        <v>194.85</v>
      </c>
      <c r="J125" s="1"/>
      <c r="K125" s="5">
        <v>1882.64</v>
      </c>
      <c r="L125" s="1"/>
      <c r="M125" s="1"/>
      <c r="N125" s="1"/>
      <c r="O125" s="5">
        <v>346.41</v>
      </c>
      <c r="P125" s="1"/>
      <c r="Q125" s="5">
        <v>2706.27</v>
      </c>
      <c r="R125" s="5">
        <v>3699.6</v>
      </c>
      <c r="S125" s="1"/>
      <c r="T125" s="5">
        <v>44956.87</v>
      </c>
      <c r="U125" s="6">
        <f t="shared" si="2"/>
        <v>44956.869999999995</v>
      </c>
      <c r="V125" s="6">
        <f t="shared" si="3"/>
        <v>8829.77</v>
      </c>
    </row>
    <row r="126" spans="1:22">
      <c r="A126" s="1" t="s">
        <v>291</v>
      </c>
      <c r="B126" s="1" t="s">
        <v>292</v>
      </c>
      <c r="C126" s="4" t="s">
        <v>293</v>
      </c>
      <c r="D126" s="5">
        <v>35755.97</v>
      </c>
      <c r="E126" s="1"/>
      <c r="F126" s="1"/>
      <c r="G126" s="1"/>
      <c r="H126" s="1"/>
      <c r="I126" s="1"/>
      <c r="J126" s="5">
        <v>800</v>
      </c>
      <c r="K126" s="5">
        <v>1512.48</v>
      </c>
      <c r="L126" s="1"/>
      <c r="M126" s="1"/>
      <c r="N126" s="1"/>
      <c r="O126" s="1"/>
      <c r="P126" s="1"/>
      <c r="Q126" s="5">
        <v>1197.3800000000001</v>
      </c>
      <c r="R126" s="5">
        <v>1866.97</v>
      </c>
      <c r="S126" s="1"/>
      <c r="T126" s="5">
        <v>41132.800000000003</v>
      </c>
      <c r="U126" s="6">
        <f t="shared" si="2"/>
        <v>41132.800000000003</v>
      </c>
      <c r="V126" s="6">
        <f t="shared" si="3"/>
        <v>5376.83</v>
      </c>
    </row>
    <row r="127" spans="1:22">
      <c r="A127" s="1" t="s">
        <v>354</v>
      </c>
      <c r="B127" s="1" t="s">
        <v>355</v>
      </c>
      <c r="C127" s="4" t="s">
        <v>356</v>
      </c>
      <c r="D127" s="5">
        <v>2520.8000000000002</v>
      </c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5">
        <v>2520.8000000000002</v>
      </c>
      <c r="U127" s="6">
        <f t="shared" si="2"/>
        <v>2520.8000000000002</v>
      </c>
      <c r="V127" s="6">
        <f t="shared" si="3"/>
        <v>0</v>
      </c>
    </row>
    <row r="128" spans="1:22">
      <c r="A128" s="1" t="s">
        <v>191</v>
      </c>
      <c r="B128" s="1" t="s">
        <v>192</v>
      </c>
      <c r="C128" s="4" t="s">
        <v>193</v>
      </c>
      <c r="D128" s="5">
        <v>51523.31</v>
      </c>
      <c r="E128" s="1"/>
      <c r="F128" s="1"/>
      <c r="G128" s="1"/>
      <c r="H128" s="1"/>
      <c r="I128" s="1"/>
      <c r="J128" s="1"/>
      <c r="K128" s="5">
        <v>2388</v>
      </c>
      <c r="L128" s="1"/>
      <c r="M128" s="1"/>
      <c r="N128" s="1"/>
      <c r="O128" s="5">
        <v>438.24</v>
      </c>
      <c r="P128" s="1"/>
      <c r="Q128" s="5">
        <v>150.65</v>
      </c>
      <c r="R128" s="5">
        <v>205.43</v>
      </c>
      <c r="S128" s="1"/>
      <c r="T128" s="5">
        <v>54705.63</v>
      </c>
      <c r="U128" s="6">
        <f t="shared" si="2"/>
        <v>54705.63</v>
      </c>
      <c r="V128" s="6">
        <f t="shared" si="3"/>
        <v>3182.3199999999997</v>
      </c>
    </row>
    <row r="129" spans="1:22">
      <c r="A129" s="1" t="s">
        <v>357</v>
      </c>
      <c r="B129" s="1" t="s">
        <v>186</v>
      </c>
      <c r="C129" s="4" t="s">
        <v>358</v>
      </c>
      <c r="D129" s="5">
        <v>19924.45</v>
      </c>
      <c r="E129" s="1"/>
      <c r="F129" s="1"/>
      <c r="G129" s="1"/>
      <c r="H129" s="1"/>
      <c r="I129" s="1"/>
      <c r="J129" s="1"/>
      <c r="K129" s="5">
        <v>1073.28</v>
      </c>
      <c r="L129" s="1"/>
      <c r="M129" s="1"/>
      <c r="N129" s="1"/>
      <c r="O129" s="5">
        <v>649.91999999999996</v>
      </c>
      <c r="P129" s="1"/>
      <c r="Q129" s="5">
        <v>1210.19</v>
      </c>
      <c r="R129" s="5">
        <v>979.24</v>
      </c>
      <c r="S129" s="5">
        <v>265.14</v>
      </c>
      <c r="T129" s="5">
        <v>24102.22</v>
      </c>
      <c r="U129" s="6">
        <f t="shared" si="2"/>
        <v>24102.219999999998</v>
      </c>
      <c r="V129" s="6">
        <f t="shared" si="3"/>
        <v>4177.7700000000004</v>
      </c>
    </row>
    <row r="130" spans="1:22">
      <c r="A130" s="1" t="s">
        <v>350</v>
      </c>
      <c r="B130" s="1" t="s">
        <v>154</v>
      </c>
      <c r="C130" s="4" t="s">
        <v>359</v>
      </c>
      <c r="D130" s="5">
        <v>20710</v>
      </c>
      <c r="E130" s="1"/>
      <c r="F130" s="1"/>
      <c r="G130" s="1"/>
      <c r="H130" s="1"/>
      <c r="I130" s="1"/>
      <c r="J130" s="1"/>
      <c r="K130" s="5">
        <v>654</v>
      </c>
      <c r="L130" s="1"/>
      <c r="M130" s="1"/>
      <c r="N130" s="1"/>
      <c r="O130" s="5">
        <v>218</v>
      </c>
      <c r="P130" s="1"/>
      <c r="Q130" s="5">
        <v>218</v>
      </c>
      <c r="R130" s="1"/>
      <c r="S130" s="1"/>
      <c r="T130" s="5">
        <v>21800</v>
      </c>
      <c r="U130" s="6">
        <f t="shared" si="2"/>
        <v>21800</v>
      </c>
      <c r="V130" s="6">
        <f t="shared" si="3"/>
        <v>1090</v>
      </c>
    </row>
    <row r="131" spans="1:22">
      <c r="A131" s="1" t="s">
        <v>360</v>
      </c>
      <c r="B131" s="1" t="s">
        <v>361</v>
      </c>
      <c r="C131" s="4" t="s">
        <v>362</v>
      </c>
      <c r="D131" s="5">
        <v>55428.160000000003</v>
      </c>
      <c r="E131" s="1"/>
      <c r="F131" s="1"/>
      <c r="G131" s="1"/>
      <c r="H131" s="1"/>
      <c r="I131" s="1"/>
      <c r="J131" s="1"/>
      <c r="K131" s="5">
        <v>2777.28</v>
      </c>
      <c r="L131" s="1"/>
      <c r="M131" s="1"/>
      <c r="N131" s="1"/>
      <c r="O131" s="5">
        <v>511.7</v>
      </c>
      <c r="P131" s="1"/>
      <c r="Q131" s="5">
        <v>1630.9</v>
      </c>
      <c r="R131" s="5">
        <v>6047.25</v>
      </c>
      <c r="S131" s="1"/>
      <c r="T131" s="5">
        <v>66395.289999999994</v>
      </c>
      <c r="U131" s="6">
        <f t="shared" ref="U131:U194" si="4">SUM(D131:S131)</f>
        <v>66395.290000000008</v>
      </c>
      <c r="V131" s="6">
        <f t="shared" ref="V131:V194" si="5">SUM(E131:S131)</f>
        <v>10967.130000000001</v>
      </c>
    </row>
    <row r="132" spans="1:22">
      <c r="A132" s="1" t="s">
        <v>363</v>
      </c>
      <c r="B132" s="1" t="s">
        <v>364</v>
      </c>
      <c r="C132" s="4" t="s">
        <v>365</v>
      </c>
      <c r="D132" s="5">
        <v>16776.28</v>
      </c>
      <c r="E132" s="1"/>
      <c r="F132" s="1"/>
      <c r="G132" s="1"/>
      <c r="H132" s="1"/>
      <c r="I132" s="1"/>
      <c r="J132" s="1"/>
      <c r="K132" s="5">
        <v>971</v>
      </c>
      <c r="L132" s="1"/>
      <c r="M132" s="1"/>
      <c r="N132" s="1"/>
      <c r="O132" s="5">
        <v>151.13999999999999</v>
      </c>
      <c r="P132" s="1"/>
      <c r="Q132" s="5">
        <v>3767.12</v>
      </c>
      <c r="R132" s="5">
        <v>2132.65</v>
      </c>
      <c r="S132" s="1"/>
      <c r="T132" s="5">
        <v>23798.19</v>
      </c>
      <c r="U132" s="6">
        <f t="shared" si="4"/>
        <v>23798.19</v>
      </c>
      <c r="V132" s="6">
        <f t="shared" si="5"/>
        <v>7021.91</v>
      </c>
    </row>
    <row r="133" spans="1:22">
      <c r="A133" s="1" t="s">
        <v>366</v>
      </c>
      <c r="B133" s="1" t="s">
        <v>39</v>
      </c>
      <c r="C133" s="4" t="s">
        <v>367</v>
      </c>
      <c r="D133" s="5">
        <v>2322.13</v>
      </c>
      <c r="E133" s="1"/>
      <c r="F133" s="1"/>
      <c r="G133" s="1"/>
      <c r="H133" s="1"/>
      <c r="I133" s="1"/>
      <c r="J133" s="1"/>
      <c r="K133" s="5">
        <v>126.16</v>
      </c>
      <c r="L133" s="1"/>
      <c r="M133" s="1"/>
      <c r="N133" s="1"/>
      <c r="O133" s="5">
        <v>63.08</v>
      </c>
      <c r="P133" s="1"/>
      <c r="Q133" s="5">
        <v>15.77</v>
      </c>
      <c r="R133" s="1"/>
      <c r="S133" s="1"/>
      <c r="T133" s="5">
        <v>2527.14</v>
      </c>
      <c r="U133" s="6">
        <f t="shared" si="4"/>
        <v>2527.14</v>
      </c>
      <c r="V133" s="6">
        <f t="shared" si="5"/>
        <v>205.01000000000002</v>
      </c>
    </row>
    <row r="134" spans="1:22">
      <c r="A134" s="1" t="s">
        <v>368</v>
      </c>
      <c r="B134" s="1" t="s">
        <v>369</v>
      </c>
      <c r="C134" s="4" t="s">
        <v>370</v>
      </c>
      <c r="D134" s="5">
        <v>2497.1</v>
      </c>
      <c r="E134" s="1"/>
      <c r="F134" s="1"/>
      <c r="G134" s="1"/>
      <c r="H134" s="1"/>
      <c r="I134" s="1"/>
      <c r="J134" s="1"/>
      <c r="K134" s="5">
        <v>310.52</v>
      </c>
      <c r="L134" s="1"/>
      <c r="M134" s="1"/>
      <c r="N134" s="1"/>
      <c r="O134" s="5">
        <v>31.7</v>
      </c>
      <c r="P134" s="1"/>
      <c r="Q134" s="5">
        <v>105.91</v>
      </c>
      <c r="R134" s="5">
        <v>466.92</v>
      </c>
      <c r="S134" s="1"/>
      <c r="T134" s="5">
        <v>3412.15</v>
      </c>
      <c r="U134" s="6">
        <f t="shared" si="4"/>
        <v>3412.1499999999996</v>
      </c>
      <c r="V134" s="6">
        <f t="shared" si="5"/>
        <v>915.05</v>
      </c>
    </row>
    <row r="135" spans="1:22">
      <c r="A135" s="1" t="s">
        <v>371</v>
      </c>
      <c r="B135" s="1" t="s">
        <v>372</v>
      </c>
      <c r="C135" s="4" t="s">
        <v>373</v>
      </c>
      <c r="D135" s="5">
        <v>13953.52</v>
      </c>
      <c r="E135" s="1"/>
      <c r="F135" s="5">
        <v>54.14</v>
      </c>
      <c r="G135" s="1"/>
      <c r="H135" s="1"/>
      <c r="I135" s="1"/>
      <c r="J135" s="1"/>
      <c r="K135" s="5">
        <v>541.04999999999995</v>
      </c>
      <c r="L135" s="1"/>
      <c r="M135" s="1"/>
      <c r="N135" s="1"/>
      <c r="O135" s="5">
        <v>99.42</v>
      </c>
      <c r="P135" s="1"/>
      <c r="Q135" s="5">
        <v>828.5</v>
      </c>
      <c r="R135" s="5">
        <v>830.09</v>
      </c>
      <c r="S135" s="1"/>
      <c r="T135" s="5">
        <v>16306.72</v>
      </c>
      <c r="U135" s="6">
        <f t="shared" si="4"/>
        <v>16306.72</v>
      </c>
      <c r="V135" s="6">
        <f t="shared" si="5"/>
        <v>2353.1999999999998</v>
      </c>
    </row>
    <row r="136" spans="1:22">
      <c r="A136" s="1" t="s">
        <v>374</v>
      </c>
      <c r="B136" s="1" t="s">
        <v>375</v>
      </c>
      <c r="C136" s="4" t="s">
        <v>376</v>
      </c>
      <c r="D136" s="5">
        <v>2836.62</v>
      </c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5">
        <v>2836.62</v>
      </c>
      <c r="U136" s="6">
        <f t="shared" si="4"/>
        <v>2836.62</v>
      </c>
      <c r="V136" s="6">
        <f t="shared" si="5"/>
        <v>0</v>
      </c>
    </row>
    <row r="137" spans="1:22">
      <c r="A137" s="1" t="s">
        <v>374</v>
      </c>
      <c r="B137" s="1" t="s">
        <v>375</v>
      </c>
      <c r="C137" s="4" t="s">
        <v>376</v>
      </c>
      <c r="D137" s="5">
        <v>7203.55</v>
      </c>
      <c r="E137" s="1"/>
      <c r="F137" s="5">
        <v>54.13</v>
      </c>
      <c r="G137" s="1"/>
      <c r="H137" s="1"/>
      <c r="I137" s="1"/>
      <c r="J137" s="1"/>
      <c r="K137" s="5">
        <v>165.24</v>
      </c>
      <c r="L137" s="1"/>
      <c r="M137" s="1"/>
      <c r="N137" s="1"/>
      <c r="O137" s="1"/>
      <c r="P137" s="1"/>
      <c r="Q137" s="1"/>
      <c r="R137" s="1"/>
      <c r="S137" s="1"/>
      <c r="T137" s="5">
        <v>7422.92</v>
      </c>
      <c r="U137" s="6">
        <f t="shared" si="4"/>
        <v>7422.92</v>
      </c>
      <c r="V137" s="6">
        <f t="shared" si="5"/>
        <v>219.37</v>
      </c>
    </row>
    <row r="138" spans="1:22">
      <c r="A138" s="1" t="s">
        <v>377</v>
      </c>
      <c r="B138" s="1" t="s">
        <v>378</v>
      </c>
      <c r="C138" s="4" t="s">
        <v>379</v>
      </c>
      <c r="D138" s="5">
        <v>4952.7700000000004</v>
      </c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5">
        <v>4952.7700000000004</v>
      </c>
      <c r="U138" s="6">
        <f t="shared" si="4"/>
        <v>4952.7700000000004</v>
      </c>
      <c r="V138" s="6">
        <f t="shared" si="5"/>
        <v>0</v>
      </c>
    </row>
    <row r="139" spans="1:22">
      <c r="A139" s="1" t="s">
        <v>380</v>
      </c>
      <c r="B139" s="1" t="s">
        <v>381</v>
      </c>
      <c r="C139" s="4" t="s">
        <v>382</v>
      </c>
      <c r="D139" s="5">
        <v>1341.02</v>
      </c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5">
        <v>1341.02</v>
      </c>
      <c r="U139" s="6">
        <f t="shared" si="4"/>
        <v>1341.02</v>
      </c>
      <c r="V139" s="6">
        <f t="shared" si="5"/>
        <v>0</v>
      </c>
    </row>
    <row r="140" spans="1:22">
      <c r="A140" s="1" t="s">
        <v>383</v>
      </c>
      <c r="B140" s="1" t="s">
        <v>384</v>
      </c>
      <c r="C140" s="4" t="s">
        <v>385</v>
      </c>
      <c r="D140" s="5">
        <v>4819.46</v>
      </c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5">
        <v>4819.46</v>
      </c>
      <c r="U140" s="6">
        <f t="shared" si="4"/>
        <v>4819.46</v>
      </c>
      <c r="V140" s="6">
        <f t="shared" si="5"/>
        <v>0</v>
      </c>
    </row>
    <row r="141" spans="1:22">
      <c r="A141" s="1" t="s">
        <v>386</v>
      </c>
      <c r="B141" s="1" t="s">
        <v>387</v>
      </c>
      <c r="C141" s="4" t="s">
        <v>388</v>
      </c>
      <c r="D141" s="5">
        <v>53798.77</v>
      </c>
      <c r="E141" s="1"/>
      <c r="F141" s="1"/>
      <c r="G141" s="1"/>
      <c r="H141" s="1"/>
      <c r="I141" s="1"/>
      <c r="J141" s="1"/>
      <c r="K141" s="5">
        <v>2777.28</v>
      </c>
      <c r="L141" s="1"/>
      <c r="M141" s="1"/>
      <c r="N141" s="1"/>
      <c r="O141" s="5">
        <v>511.68</v>
      </c>
      <c r="P141" s="1"/>
      <c r="Q141" s="5">
        <v>4035.76</v>
      </c>
      <c r="R141" s="5">
        <v>5271.72</v>
      </c>
      <c r="S141" s="1"/>
      <c r="T141" s="5">
        <v>66395.210000000006</v>
      </c>
      <c r="U141" s="6">
        <f t="shared" si="4"/>
        <v>66395.209999999992</v>
      </c>
      <c r="V141" s="6">
        <f t="shared" si="5"/>
        <v>12596.44</v>
      </c>
    </row>
    <row r="142" spans="1:22">
      <c r="A142" s="1" t="s">
        <v>229</v>
      </c>
      <c r="B142" s="1" t="s">
        <v>292</v>
      </c>
      <c r="C142" s="4" t="s">
        <v>389</v>
      </c>
      <c r="D142" s="5">
        <v>17685.66</v>
      </c>
      <c r="E142" s="1"/>
      <c r="F142" s="1"/>
      <c r="G142" s="1"/>
      <c r="H142" s="1"/>
      <c r="I142" s="5">
        <v>138.63999999999999</v>
      </c>
      <c r="J142" s="1"/>
      <c r="K142" s="5">
        <v>752.56</v>
      </c>
      <c r="L142" s="1"/>
      <c r="M142" s="1"/>
      <c r="N142" s="1"/>
      <c r="O142" s="5">
        <v>138.63999999999999</v>
      </c>
      <c r="P142" s="1"/>
      <c r="Q142" s="5">
        <v>173.67</v>
      </c>
      <c r="R142" s="5">
        <v>1137.1400000000001</v>
      </c>
      <c r="S142" s="5">
        <v>346.6</v>
      </c>
      <c r="T142" s="5">
        <v>20372.91</v>
      </c>
      <c r="U142" s="6">
        <f t="shared" si="4"/>
        <v>20372.909999999996</v>
      </c>
      <c r="V142" s="6">
        <f t="shared" si="5"/>
        <v>2687.25</v>
      </c>
    </row>
    <row r="143" spans="1:22">
      <c r="A143" s="1" t="s">
        <v>390</v>
      </c>
      <c r="B143" s="1" t="s">
        <v>391</v>
      </c>
      <c r="C143" s="4" t="s">
        <v>392</v>
      </c>
      <c r="D143" s="5">
        <v>14225.98</v>
      </c>
      <c r="E143" s="1"/>
      <c r="F143" s="1"/>
      <c r="G143" s="5">
        <v>108.28</v>
      </c>
      <c r="H143" s="1"/>
      <c r="I143" s="1"/>
      <c r="J143" s="1"/>
      <c r="K143" s="5">
        <v>690.92</v>
      </c>
      <c r="L143" s="1"/>
      <c r="M143" s="1"/>
      <c r="N143" s="1"/>
      <c r="O143" s="5">
        <v>126.8</v>
      </c>
      <c r="P143" s="1"/>
      <c r="Q143" s="5">
        <v>947.04</v>
      </c>
      <c r="R143" s="5">
        <v>633.99</v>
      </c>
      <c r="S143" s="1"/>
      <c r="T143" s="5">
        <v>16733.009999999998</v>
      </c>
      <c r="U143" s="6">
        <f t="shared" si="4"/>
        <v>16733.010000000002</v>
      </c>
      <c r="V143" s="6">
        <f t="shared" si="5"/>
        <v>2507.0299999999997</v>
      </c>
    </row>
    <row r="144" spans="1:22">
      <c r="A144" s="1" t="s">
        <v>393</v>
      </c>
      <c r="B144" s="1" t="s">
        <v>394</v>
      </c>
      <c r="C144" s="4" t="s">
        <v>395</v>
      </c>
      <c r="D144" s="5">
        <v>14671.48</v>
      </c>
      <c r="E144" s="1"/>
      <c r="F144" s="1"/>
      <c r="G144" s="1"/>
      <c r="H144" s="1"/>
      <c r="I144" s="5">
        <v>133.19999999999999</v>
      </c>
      <c r="J144" s="1"/>
      <c r="K144" s="5">
        <v>723.96</v>
      </c>
      <c r="L144" s="1"/>
      <c r="M144" s="1"/>
      <c r="N144" s="1"/>
      <c r="O144" s="5">
        <v>133.21</v>
      </c>
      <c r="P144" s="1"/>
      <c r="Q144" s="5">
        <v>1240.43</v>
      </c>
      <c r="R144" s="5">
        <v>896.95</v>
      </c>
      <c r="S144" s="5">
        <v>333</v>
      </c>
      <c r="T144" s="5">
        <v>18132.23</v>
      </c>
      <c r="U144" s="6">
        <f t="shared" si="4"/>
        <v>18132.23</v>
      </c>
      <c r="V144" s="6">
        <f t="shared" si="5"/>
        <v>3460.75</v>
      </c>
    </row>
    <row r="145" spans="1:22">
      <c r="A145" s="1" t="s">
        <v>396</v>
      </c>
      <c r="B145" s="1" t="s">
        <v>120</v>
      </c>
      <c r="C145" s="4" t="s">
        <v>397</v>
      </c>
      <c r="D145" s="5">
        <v>11249.92</v>
      </c>
      <c r="E145" s="1"/>
      <c r="F145" s="1"/>
      <c r="G145" s="1"/>
      <c r="H145" s="5">
        <v>160.56</v>
      </c>
      <c r="I145" s="1"/>
      <c r="J145" s="1"/>
      <c r="K145" s="5">
        <v>435.72</v>
      </c>
      <c r="L145" s="1"/>
      <c r="M145" s="1"/>
      <c r="N145" s="1"/>
      <c r="O145" s="5">
        <v>80.290000000000006</v>
      </c>
      <c r="P145" s="1"/>
      <c r="Q145" s="5">
        <v>541.89</v>
      </c>
      <c r="R145" s="5">
        <v>782.73</v>
      </c>
      <c r="S145" s="1"/>
      <c r="T145" s="5">
        <v>13251.11</v>
      </c>
      <c r="U145" s="6">
        <f t="shared" si="4"/>
        <v>13251.109999999999</v>
      </c>
      <c r="V145" s="6">
        <f t="shared" si="5"/>
        <v>2001.19</v>
      </c>
    </row>
    <row r="146" spans="1:22">
      <c r="A146" s="1" t="s">
        <v>398</v>
      </c>
      <c r="B146" s="1" t="s">
        <v>399</v>
      </c>
      <c r="C146" s="4" t="s">
        <v>400</v>
      </c>
      <c r="D146" s="5">
        <v>6350.07</v>
      </c>
      <c r="E146" s="1"/>
      <c r="F146" s="1"/>
      <c r="G146" s="1"/>
      <c r="H146" s="5">
        <v>63.72</v>
      </c>
      <c r="I146" s="1"/>
      <c r="J146" s="1"/>
      <c r="K146" s="5">
        <v>502.32</v>
      </c>
      <c r="L146" s="1"/>
      <c r="M146" s="1"/>
      <c r="N146" s="1"/>
      <c r="O146" s="5">
        <v>127.44</v>
      </c>
      <c r="P146" s="1"/>
      <c r="Q146" s="5">
        <v>2258.08</v>
      </c>
      <c r="R146" s="5">
        <v>565.52</v>
      </c>
      <c r="S146" s="1"/>
      <c r="T146" s="5">
        <v>9867.15</v>
      </c>
      <c r="U146" s="6">
        <f t="shared" si="4"/>
        <v>9867.15</v>
      </c>
      <c r="V146" s="6">
        <f t="shared" si="5"/>
        <v>3517.08</v>
      </c>
    </row>
    <row r="147" spans="1:22">
      <c r="A147" s="1" t="s">
        <v>401</v>
      </c>
      <c r="B147" s="1" t="s">
        <v>402</v>
      </c>
      <c r="C147" s="4" t="s">
        <v>403</v>
      </c>
      <c r="D147" s="5">
        <v>19998.37</v>
      </c>
      <c r="E147" s="5">
        <v>162.27000000000001</v>
      </c>
      <c r="F147" s="1"/>
      <c r="G147" s="1"/>
      <c r="H147" s="5">
        <v>523.04</v>
      </c>
      <c r="I147" s="1"/>
      <c r="J147" s="1"/>
      <c r="K147" s="5">
        <v>822.44</v>
      </c>
      <c r="L147" s="1"/>
      <c r="M147" s="1"/>
      <c r="N147" s="1"/>
      <c r="O147" s="5">
        <v>151.53</v>
      </c>
      <c r="P147" s="1"/>
      <c r="Q147" s="5">
        <v>1264.27</v>
      </c>
      <c r="R147" s="5">
        <v>596.62</v>
      </c>
      <c r="S147" s="5">
        <v>378.8</v>
      </c>
      <c r="T147" s="5">
        <v>23897.34</v>
      </c>
      <c r="U147" s="6">
        <f t="shared" si="4"/>
        <v>23897.339999999997</v>
      </c>
      <c r="V147" s="6">
        <f t="shared" si="5"/>
        <v>3898.9700000000003</v>
      </c>
    </row>
    <row r="148" spans="1:22">
      <c r="A148" s="1" t="s">
        <v>404</v>
      </c>
      <c r="B148" s="1" t="s">
        <v>405</v>
      </c>
      <c r="C148" s="4" t="s">
        <v>406</v>
      </c>
      <c r="D148" s="5">
        <v>10469.64</v>
      </c>
      <c r="E148" s="5">
        <v>35.659999999999997</v>
      </c>
      <c r="F148" s="1"/>
      <c r="G148" s="1"/>
      <c r="H148" s="5">
        <v>229.83</v>
      </c>
      <c r="I148" s="1"/>
      <c r="J148" s="1"/>
      <c r="K148" s="5">
        <v>345.46</v>
      </c>
      <c r="L148" s="1"/>
      <c r="M148" s="1"/>
      <c r="N148" s="1"/>
      <c r="O148" s="5">
        <v>63.4</v>
      </c>
      <c r="P148" s="1"/>
      <c r="Q148" s="5">
        <v>130.76</v>
      </c>
      <c r="R148" s="5">
        <v>229.83</v>
      </c>
      <c r="S148" s="1"/>
      <c r="T148" s="5">
        <v>11504.58</v>
      </c>
      <c r="U148" s="6">
        <f t="shared" si="4"/>
        <v>11504.579999999998</v>
      </c>
      <c r="V148" s="6">
        <f t="shared" si="5"/>
        <v>1034.94</v>
      </c>
    </row>
    <row r="149" spans="1:22">
      <c r="A149" s="1" t="s">
        <v>407</v>
      </c>
      <c r="B149" s="1" t="s">
        <v>408</v>
      </c>
      <c r="C149" s="4" t="s">
        <v>409</v>
      </c>
      <c r="D149" s="5">
        <v>5404.72</v>
      </c>
      <c r="E149" s="1"/>
      <c r="F149" s="1"/>
      <c r="G149" s="1"/>
      <c r="H149" s="1"/>
      <c r="I149" s="1"/>
      <c r="J149" s="1"/>
      <c r="K149" s="5">
        <v>247.86</v>
      </c>
      <c r="L149" s="1"/>
      <c r="M149" s="1"/>
      <c r="N149" s="1"/>
      <c r="O149" s="5">
        <v>82.62</v>
      </c>
      <c r="P149" s="1"/>
      <c r="Q149" s="5">
        <v>110.16</v>
      </c>
      <c r="R149" s="5">
        <v>206.55</v>
      </c>
      <c r="S149" s="1"/>
      <c r="T149" s="5">
        <v>6051.91</v>
      </c>
      <c r="U149" s="6">
        <f t="shared" si="4"/>
        <v>6051.91</v>
      </c>
      <c r="V149" s="6">
        <f t="shared" si="5"/>
        <v>647.19000000000005</v>
      </c>
    </row>
    <row r="150" spans="1:22">
      <c r="A150" s="1" t="s">
        <v>410</v>
      </c>
      <c r="B150" s="1" t="s">
        <v>411</v>
      </c>
      <c r="C150" s="4" t="s">
        <v>412</v>
      </c>
      <c r="D150" s="5">
        <v>15470.64</v>
      </c>
      <c r="E150" s="1"/>
      <c r="F150" s="5">
        <v>54.13</v>
      </c>
      <c r="G150" s="5">
        <v>108.28</v>
      </c>
      <c r="H150" s="1"/>
      <c r="I150" s="1"/>
      <c r="J150" s="1"/>
      <c r="K150" s="5">
        <v>385.56</v>
      </c>
      <c r="L150" s="1"/>
      <c r="M150" s="1"/>
      <c r="N150" s="1"/>
      <c r="O150" s="5">
        <v>10.33</v>
      </c>
      <c r="P150" s="1"/>
      <c r="Q150" s="5">
        <v>237.54</v>
      </c>
      <c r="R150" s="1"/>
      <c r="S150" s="1"/>
      <c r="T150" s="5">
        <v>16266.48</v>
      </c>
      <c r="U150" s="6">
        <f t="shared" si="4"/>
        <v>16266.48</v>
      </c>
      <c r="V150" s="6">
        <f t="shared" si="5"/>
        <v>795.84</v>
      </c>
    </row>
    <row r="151" spans="1:22">
      <c r="A151" s="1" t="s">
        <v>407</v>
      </c>
      <c r="B151" s="1" t="s">
        <v>408</v>
      </c>
      <c r="C151" s="4" t="s">
        <v>409</v>
      </c>
      <c r="D151" s="5">
        <v>2858.03</v>
      </c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5">
        <v>2858.03</v>
      </c>
      <c r="U151" s="6">
        <f t="shared" si="4"/>
        <v>2858.03</v>
      </c>
      <c r="V151" s="6">
        <f t="shared" si="5"/>
        <v>0</v>
      </c>
    </row>
    <row r="152" spans="1:22">
      <c r="A152" s="1" t="s">
        <v>413</v>
      </c>
      <c r="B152" s="1" t="s">
        <v>414</v>
      </c>
      <c r="C152" s="4" t="s">
        <v>415</v>
      </c>
      <c r="D152" s="5">
        <v>2996.72</v>
      </c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5">
        <v>2996.72</v>
      </c>
      <c r="U152" s="6">
        <f t="shared" si="4"/>
        <v>2996.72</v>
      </c>
      <c r="V152" s="6">
        <f t="shared" si="5"/>
        <v>0</v>
      </c>
    </row>
    <row r="153" spans="1:22">
      <c r="A153" s="1" t="s">
        <v>410</v>
      </c>
      <c r="B153" s="1" t="s">
        <v>411</v>
      </c>
      <c r="C153" s="4" t="s">
        <v>412</v>
      </c>
      <c r="D153" s="5">
        <v>887.33</v>
      </c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5">
        <v>887.33</v>
      </c>
      <c r="U153" s="6">
        <f t="shared" si="4"/>
        <v>887.33</v>
      </c>
      <c r="V153" s="6">
        <f t="shared" si="5"/>
        <v>0</v>
      </c>
    </row>
    <row r="154" spans="1:22">
      <c r="A154" s="1" t="s">
        <v>197</v>
      </c>
      <c r="B154" s="1" t="s">
        <v>416</v>
      </c>
      <c r="C154" s="4" t="s">
        <v>417</v>
      </c>
      <c r="D154" s="5">
        <v>47360.97</v>
      </c>
      <c r="E154" s="1"/>
      <c r="F154" s="1"/>
      <c r="G154" s="1"/>
      <c r="H154" s="1"/>
      <c r="I154" s="1"/>
      <c r="J154" s="1"/>
      <c r="K154" s="5">
        <v>2396.96</v>
      </c>
      <c r="L154" s="1"/>
      <c r="M154" s="1"/>
      <c r="N154" s="1"/>
      <c r="O154" s="5">
        <v>423.36</v>
      </c>
      <c r="P154" s="1"/>
      <c r="Q154" s="5">
        <v>1911.06</v>
      </c>
      <c r="R154" s="5">
        <v>5084.5</v>
      </c>
      <c r="S154" s="1"/>
      <c r="T154" s="5">
        <v>57176.85</v>
      </c>
      <c r="U154" s="6">
        <f t="shared" si="4"/>
        <v>57176.85</v>
      </c>
      <c r="V154" s="6">
        <f t="shared" si="5"/>
        <v>9815.880000000001</v>
      </c>
    </row>
    <row r="155" spans="1:22">
      <c r="A155" s="1" t="s">
        <v>418</v>
      </c>
      <c r="B155" s="1" t="s">
        <v>419</v>
      </c>
      <c r="C155" s="4" t="s">
        <v>420</v>
      </c>
      <c r="D155" s="5">
        <v>414.8</v>
      </c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5">
        <v>414.8</v>
      </c>
      <c r="U155" s="6">
        <f t="shared" si="4"/>
        <v>414.8</v>
      </c>
      <c r="V155" s="6">
        <f t="shared" si="5"/>
        <v>0</v>
      </c>
    </row>
    <row r="156" spans="1:22">
      <c r="A156" s="1" t="s">
        <v>421</v>
      </c>
      <c r="B156" s="1" t="s">
        <v>422</v>
      </c>
      <c r="C156" s="4" t="s">
        <v>423</v>
      </c>
      <c r="D156" s="5">
        <v>362.95</v>
      </c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5">
        <v>362.95</v>
      </c>
      <c r="U156" s="6">
        <f t="shared" si="4"/>
        <v>362.95</v>
      </c>
      <c r="V156" s="6">
        <f t="shared" si="5"/>
        <v>0</v>
      </c>
    </row>
    <row r="157" spans="1:22">
      <c r="A157" s="1" t="s">
        <v>424</v>
      </c>
      <c r="B157" s="1" t="s">
        <v>425</v>
      </c>
      <c r="C157" s="4" t="s">
        <v>426</v>
      </c>
      <c r="D157" s="5">
        <v>14284.76</v>
      </c>
      <c r="E157" s="1"/>
      <c r="F157" s="1"/>
      <c r="G157" s="1"/>
      <c r="H157" s="1"/>
      <c r="I157" s="5">
        <v>87.62</v>
      </c>
      <c r="J157" s="1"/>
      <c r="K157" s="5">
        <v>693.48</v>
      </c>
      <c r="L157" s="1"/>
      <c r="M157" s="1"/>
      <c r="N157" s="1"/>
      <c r="O157" s="5">
        <v>115.5</v>
      </c>
      <c r="P157" s="1"/>
      <c r="Q157" s="5">
        <v>509.77</v>
      </c>
      <c r="R157" s="5">
        <v>1034.53</v>
      </c>
      <c r="S157" s="1"/>
      <c r="T157" s="5">
        <v>16725.66</v>
      </c>
      <c r="U157" s="6">
        <f t="shared" si="4"/>
        <v>16725.66</v>
      </c>
      <c r="V157" s="6">
        <f t="shared" si="5"/>
        <v>2440.8999999999996</v>
      </c>
    </row>
    <row r="158" spans="1:22">
      <c r="A158" s="1" t="s">
        <v>427</v>
      </c>
      <c r="B158" s="1" t="s">
        <v>428</v>
      </c>
      <c r="C158" s="4" t="s">
        <v>429</v>
      </c>
      <c r="D158" s="5">
        <v>16712.52</v>
      </c>
      <c r="E158" s="1"/>
      <c r="F158" s="1"/>
      <c r="G158" s="1"/>
      <c r="H158" s="1"/>
      <c r="I158" s="1"/>
      <c r="J158" s="1"/>
      <c r="K158" s="5">
        <v>690.92</v>
      </c>
      <c r="L158" s="1"/>
      <c r="M158" s="1"/>
      <c r="N158" s="1"/>
      <c r="O158" s="5">
        <v>188.04</v>
      </c>
      <c r="P158" s="1"/>
      <c r="Q158" s="5">
        <v>134.72999999999999</v>
      </c>
      <c r="R158" s="1"/>
      <c r="S158" s="1"/>
      <c r="T158" s="5">
        <v>17726.21</v>
      </c>
      <c r="U158" s="6">
        <f t="shared" si="4"/>
        <v>17726.21</v>
      </c>
      <c r="V158" s="6">
        <f t="shared" si="5"/>
        <v>1013.6899999999999</v>
      </c>
    </row>
    <row r="159" spans="1:22">
      <c r="A159" s="1" t="s">
        <v>430</v>
      </c>
      <c r="B159" s="1" t="s">
        <v>431</v>
      </c>
      <c r="C159" s="4" t="s">
        <v>432</v>
      </c>
      <c r="D159" s="5">
        <v>17817.740000000002</v>
      </c>
      <c r="E159" s="1"/>
      <c r="F159" s="1"/>
      <c r="G159" s="1"/>
      <c r="H159" s="1"/>
      <c r="I159" s="1"/>
      <c r="J159" s="1"/>
      <c r="K159" s="5">
        <v>866.85</v>
      </c>
      <c r="L159" s="1"/>
      <c r="M159" s="1"/>
      <c r="N159" s="1"/>
      <c r="O159" s="5">
        <v>159.31</v>
      </c>
      <c r="P159" s="1"/>
      <c r="Q159" s="5">
        <v>195.15</v>
      </c>
      <c r="R159" s="5">
        <v>1786.36</v>
      </c>
      <c r="S159" s="1"/>
      <c r="T159" s="5">
        <v>20825.41</v>
      </c>
      <c r="U159" s="6">
        <f t="shared" si="4"/>
        <v>20825.410000000003</v>
      </c>
      <c r="V159" s="6">
        <f t="shared" si="5"/>
        <v>3007.67</v>
      </c>
    </row>
    <row r="160" spans="1:22">
      <c r="A160" s="1" t="s">
        <v>433</v>
      </c>
      <c r="B160" s="1" t="s">
        <v>434</v>
      </c>
      <c r="C160" s="4" t="s">
        <v>435</v>
      </c>
      <c r="D160" s="5">
        <v>12471.9</v>
      </c>
      <c r="E160" s="1"/>
      <c r="F160" s="1"/>
      <c r="G160" s="1"/>
      <c r="H160" s="1"/>
      <c r="I160" s="1"/>
      <c r="J160" s="1"/>
      <c r="K160" s="5">
        <v>693.48</v>
      </c>
      <c r="L160" s="1"/>
      <c r="M160" s="1"/>
      <c r="N160" s="1"/>
      <c r="O160" s="5">
        <v>249.92</v>
      </c>
      <c r="P160" s="1"/>
      <c r="Q160" s="5">
        <v>1675.97</v>
      </c>
      <c r="R160" s="5">
        <v>1459.1</v>
      </c>
      <c r="S160" s="1"/>
      <c r="T160" s="5">
        <v>16550.37</v>
      </c>
      <c r="U160" s="6">
        <f t="shared" si="4"/>
        <v>16550.37</v>
      </c>
      <c r="V160" s="6">
        <f t="shared" si="5"/>
        <v>4078.47</v>
      </c>
    </row>
    <row r="161" spans="1:22">
      <c r="A161" s="1" t="s">
        <v>436</v>
      </c>
      <c r="B161" s="1" t="s">
        <v>437</v>
      </c>
      <c r="C161" s="4" t="s">
        <v>438</v>
      </c>
      <c r="D161" s="5">
        <v>14647.16</v>
      </c>
      <c r="E161" s="1"/>
      <c r="F161" s="1"/>
      <c r="G161" s="1"/>
      <c r="H161" s="5">
        <v>110.72</v>
      </c>
      <c r="I161" s="1"/>
      <c r="J161" s="1"/>
      <c r="K161" s="5">
        <v>754.15</v>
      </c>
      <c r="L161" s="1"/>
      <c r="M161" s="1"/>
      <c r="N161" s="1"/>
      <c r="O161" s="5">
        <v>138.4</v>
      </c>
      <c r="P161" s="1"/>
      <c r="Q161" s="5">
        <v>899.6</v>
      </c>
      <c r="R161" s="5">
        <v>1778.31</v>
      </c>
      <c r="S161" s="1"/>
      <c r="T161" s="5">
        <v>18328.34</v>
      </c>
      <c r="U161" s="6">
        <f t="shared" si="4"/>
        <v>18328.34</v>
      </c>
      <c r="V161" s="6">
        <f t="shared" si="5"/>
        <v>3681.18</v>
      </c>
    </row>
    <row r="162" spans="1:22">
      <c r="A162" s="1" t="s">
        <v>439</v>
      </c>
      <c r="B162" s="1" t="s">
        <v>440</v>
      </c>
      <c r="C162" s="4" t="s">
        <v>441</v>
      </c>
      <c r="D162" s="5">
        <v>12195.01</v>
      </c>
      <c r="E162" s="1"/>
      <c r="F162" s="1"/>
      <c r="G162" s="1"/>
      <c r="H162" s="5">
        <v>328.4</v>
      </c>
      <c r="I162" s="1"/>
      <c r="J162" s="1"/>
      <c r="K162" s="5">
        <v>603.32000000000005</v>
      </c>
      <c r="L162" s="1"/>
      <c r="M162" s="1"/>
      <c r="N162" s="1"/>
      <c r="O162" s="5">
        <v>110.72</v>
      </c>
      <c r="P162" s="1"/>
      <c r="Q162" s="5">
        <v>797.97</v>
      </c>
      <c r="R162" s="5">
        <v>781.96</v>
      </c>
      <c r="S162" s="1"/>
      <c r="T162" s="5">
        <v>14817.38</v>
      </c>
      <c r="U162" s="6">
        <f t="shared" si="4"/>
        <v>14817.379999999997</v>
      </c>
      <c r="V162" s="6">
        <f t="shared" si="5"/>
        <v>2622.37</v>
      </c>
    </row>
    <row r="163" spans="1:22">
      <c r="A163" s="1" t="s">
        <v>442</v>
      </c>
      <c r="B163" s="1" t="s">
        <v>286</v>
      </c>
      <c r="C163" s="4" t="s">
        <v>443</v>
      </c>
      <c r="D163" s="5">
        <v>9772.33</v>
      </c>
      <c r="E163" s="5">
        <v>135.47999999999999</v>
      </c>
      <c r="F163" s="1"/>
      <c r="G163" s="1"/>
      <c r="H163" s="5">
        <v>62</v>
      </c>
      <c r="I163" s="1"/>
      <c r="J163" s="1"/>
      <c r="K163" s="5">
        <v>609.95000000000005</v>
      </c>
      <c r="L163" s="1"/>
      <c r="M163" s="1"/>
      <c r="N163" s="1"/>
      <c r="O163" s="5">
        <v>155</v>
      </c>
      <c r="P163" s="1"/>
      <c r="Q163" s="5">
        <v>1271</v>
      </c>
      <c r="R163" s="5">
        <v>722.33</v>
      </c>
      <c r="S163" s="5">
        <v>1854.89</v>
      </c>
      <c r="T163" s="5">
        <v>14582.98</v>
      </c>
      <c r="U163" s="6">
        <f t="shared" si="4"/>
        <v>14582.98</v>
      </c>
      <c r="V163" s="6">
        <f t="shared" si="5"/>
        <v>4810.6500000000005</v>
      </c>
    </row>
    <row r="164" spans="1:22">
      <c r="A164" s="1" t="s">
        <v>444</v>
      </c>
      <c r="B164" s="1" t="s">
        <v>445</v>
      </c>
      <c r="C164" s="4" t="s">
        <v>446</v>
      </c>
      <c r="D164" s="5">
        <v>9225.9</v>
      </c>
      <c r="E164" s="1"/>
      <c r="F164" s="1"/>
      <c r="G164" s="1"/>
      <c r="H164" s="1"/>
      <c r="I164" s="1"/>
      <c r="J164" s="1"/>
      <c r="K164" s="5">
        <v>247.86</v>
      </c>
      <c r="L164" s="1"/>
      <c r="M164" s="1"/>
      <c r="N164" s="1"/>
      <c r="O164" s="5">
        <v>82.62</v>
      </c>
      <c r="P164" s="1"/>
      <c r="Q164" s="1"/>
      <c r="R164" s="5">
        <v>137.69999999999999</v>
      </c>
      <c r="S164" s="1"/>
      <c r="T164" s="5">
        <v>9694.08</v>
      </c>
      <c r="U164" s="6">
        <f t="shared" si="4"/>
        <v>9694.0800000000017</v>
      </c>
      <c r="V164" s="6">
        <f t="shared" si="5"/>
        <v>468.18</v>
      </c>
    </row>
    <row r="165" spans="1:22">
      <c r="A165" s="1" t="s">
        <v>447</v>
      </c>
      <c r="B165" s="1" t="s">
        <v>154</v>
      </c>
      <c r="C165" s="4" t="s">
        <v>448</v>
      </c>
      <c r="D165" s="5">
        <v>5945.2</v>
      </c>
      <c r="E165" s="1"/>
      <c r="F165" s="1"/>
      <c r="G165" s="1"/>
      <c r="H165" s="1"/>
      <c r="I165" s="1"/>
      <c r="J165" s="1"/>
      <c r="K165" s="5">
        <v>206.55</v>
      </c>
      <c r="L165" s="1"/>
      <c r="M165" s="1"/>
      <c r="N165" s="1"/>
      <c r="O165" s="5">
        <v>68.849999999999994</v>
      </c>
      <c r="P165" s="1"/>
      <c r="Q165" s="1"/>
      <c r="R165" s="1"/>
      <c r="S165" s="1"/>
      <c r="T165" s="5">
        <v>6220.6</v>
      </c>
      <c r="U165" s="6">
        <f t="shared" si="4"/>
        <v>6220.6</v>
      </c>
      <c r="V165" s="6">
        <f t="shared" si="5"/>
        <v>275.39999999999998</v>
      </c>
    </row>
    <row r="166" spans="1:22">
      <c r="A166" s="1" t="s">
        <v>449</v>
      </c>
      <c r="B166" s="1" t="s">
        <v>450</v>
      </c>
      <c r="C166" s="4" t="s">
        <v>451</v>
      </c>
      <c r="D166" s="5">
        <v>717.5</v>
      </c>
      <c r="E166" s="1"/>
      <c r="F166" s="1"/>
      <c r="G166" s="1"/>
      <c r="H166" s="5">
        <v>55.36</v>
      </c>
      <c r="I166" s="1"/>
      <c r="J166" s="1"/>
      <c r="K166" s="5">
        <v>203.37</v>
      </c>
      <c r="L166" s="1"/>
      <c r="M166" s="1"/>
      <c r="N166" s="1"/>
      <c r="O166" s="5">
        <v>13.84</v>
      </c>
      <c r="P166" s="1"/>
      <c r="Q166" s="5">
        <v>249.12</v>
      </c>
      <c r="R166" s="5">
        <v>333.33</v>
      </c>
      <c r="S166" s="1"/>
      <c r="T166" s="5">
        <v>1572.52</v>
      </c>
      <c r="U166" s="6">
        <f t="shared" si="4"/>
        <v>1572.52</v>
      </c>
      <c r="V166" s="6">
        <f t="shared" si="5"/>
        <v>855.02</v>
      </c>
    </row>
    <row r="167" spans="1:22">
      <c r="A167" s="1" t="s">
        <v>452</v>
      </c>
      <c r="B167" s="1" t="s">
        <v>42</v>
      </c>
      <c r="C167" s="4" t="s">
        <v>453</v>
      </c>
      <c r="D167" s="5">
        <v>8423.27</v>
      </c>
      <c r="E167" s="5">
        <v>120.33</v>
      </c>
      <c r="F167" s="1"/>
      <c r="G167" s="1"/>
      <c r="H167" s="5">
        <v>166.92</v>
      </c>
      <c r="I167" s="1"/>
      <c r="J167" s="1"/>
      <c r="K167" s="5">
        <v>548.29999999999995</v>
      </c>
      <c r="L167" s="1"/>
      <c r="M167" s="1"/>
      <c r="N167" s="1"/>
      <c r="O167" s="5">
        <v>145.81</v>
      </c>
      <c r="P167" s="1"/>
      <c r="Q167" s="5">
        <v>865.9</v>
      </c>
      <c r="R167" s="5">
        <v>577.27</v>
      </c>
      <c r="S167" s="5">
        <v>1775.75</v>
      </c>
      <c r="T167" s="5">
        <v>12623.55</v>
      </c>
      <c r="U167" s="6">
        <f t="shared" si="4"/>
        <v>12623.55</v>
      </c>
      <c r="V167" s="6">
        <f t="shared" si="5"/>
        <v>4200.28</v>
      </c>
    </row>
    <row r="168" spans="1:22">
      <c r="A168" s="1" t="s">
        <v>454</v>
      </c>
      <c r="B168" s="1" t="s">
        <v>455</v>
      </c>
      <c r="C168" s="4" t="s">
        <v>456</v>
      </c>
      <c r="D168" s="5">
        <v>4055.27</v>
      </c>
      <c r="E168" s="1"/>
      <c r="F168" s="1"/>
      <c r="G168" s="1"/>
      <c r="H168" s="1"/>
      <c r="I168" s="1"/>
      <c r="J168" s="1"/>
      <c r="K168" s="5">
        <v>165.24</v>
      </c>
      <c r="L168" s="1"/>
      <c r="M168" s="1"/>
      <c r="N168" s="1"/>
      <c r="O168" s="1"/>
      <c r="P168" s="1"/>
      <c r="Q168" s="5">
        <v>27.54</v>
      </c>
      <c r="R168" s="1"/>
      <c r="S168" s="1"/>
      <c r="T168" s="5">
        <v>4248.05</v>
      </c>
      <c r="U168" s="6">
        <f t="shared" si="4"/>
        <v>4248.05</v>
      </c>
      <c r="V168" s="6">
        <f t="shared" si="5"/>
        <v>192.78</v>
      </c>
    </row>
    <row r="169" spans="1:22">
      <c r="A169" s="1" t="s">
        <v>457</v>
      </c>
      <c r="B169" s="1" t="s">
        <v>399</v>
      </c>
      <c r="C169" s="4" t="s">
        <v>458</v>
      </c>
      <c r="D169" s="5">
        <v>14570.74</v>
      </c>
      <c r="E169" s="1"/>
      <c r="F169" s="1"/>
      <c r="G169" s="1"/>
      <c r="H169" s="5">
        <v>110.72</v>
      </c>
      <c r="I169" s="1"/>
      <c r="J169" s="1"/>
      <c r="K169" s="5">
        <v>644.84</v>
      </c>
      <c r="L169" s="1"/>
      <c r="M169" s="1"/>
      <c r="N169" s="1"/>
      <c r="O169" s="5">
        <v>138.4</v>
      </c>
      <c r="P169" s="1"/>
      <c r="Q169" s="5">
        <v>249.12</v>
      </c>
      <c r="R169" s="5">
        <v>124.56</v>
      </c>
      <c r="S169" s="1"/>
      <c r="T169" s="5">
        <v>15838.38</v>
      </c>
      <c r="U169" s="6">
        <f t="shared" si="4"/>
        <v>15838.38</v>
      </c>
      <c r="V169" s="6">
        <f t="shared" si="5"/>
        <v>1267.6399999999999</v>
      </c>
    </row>
    <row r="170" spans="1:22">
      <c r="A170" s="1" t="s">
        <v>459</v>
      </c>
      <c r="B170" s="1" t="s">
        <v>460</v>
      </c>
      <c r="C170" s="4" t="s">
        <v>461</v>
      </c>
      <c r="D170" s="5">
        <v>16207.66</v>
      </c>
      <c r="E170" s="1"/>
      <c r="F170" s="1"/>
      <c r="G170" s="1"/>
      <c r="H170" s="5">
        <v>173.76</v>
      </c>
      <c r="I170" s="1"/>
      <c r="J170" s="1"/>
      <c r="K170" s="5">
        <v>788</v>
      </c>
      <c r="L170" s="5">
        <v>246.16</v>
      </c>
      <c r="M170" s="1"/>
      <c r="N170" s="1"/>
      <c r="O170" s="5">
        <v>144.80000000000001</v>
      </c>
      <c r="P170" s="1"/>
      <c r="Q170" s="5">
        <v>810.88</v>
      </c>
      <c r="R170" s="5">
        <v>1173.4000000000001</v>
      </c>
      <c r="S170" s="1"/>
      <c r="T170" s="5">
        <v>19544.66</v>
      </c>
      <c r="U170" s="6">
        <f t="shared" si="4"/>
        <v>19544.66</v>
      </c>
      <c r="V170" s="6">
        <f t="shared" si="5"/>
        <v>3337</v>
      </c>
    </row>
    <row r="171" spans="1:22">
      <c r="A171" s="1" t="s">
        <v>462</v>
      </c>
      <c r="B171" s="1" t="s">
        <v>463</v>
      </c>
      <c r="C171" s="4" t="s">
        <v>464</v>
      </c>
      <c r="D171" s="5">
        <v>14764.03</v>
      </c>
      <c r="E171" s="1"/>
      <c r="F171" s="1"/>
      <c r="G171" s="1"/>
      <c r="H171" s="5">
        <v>166.08</v>
      </c>
      <c r="I171" s="1"/>
      <c r="J171" s="1"/>
      <c r="K171" s="5">
        <v>494.01</v>
      </c>
      <c r="L171" s="1"/>
      <c r="M171" s="1"/>
      <c r="N171" s="1"/>
      <c r="O171" s="5">
        <v>110.72</v>
      </c>
      <c r="P171" s="1"/>
      <c r="Q171" s="5">
        <v>152.24</v>
      </c>
      <c r="R171" s="1"/>
      <c r="S171" s="1"/>
      <c r="T171" s="5">
        <v>15687.08</v>
      </c>
      <c r="U171" s="6">
        <f t="shared" si="4"/>
        <v>15687.08</v>
      </c>
      <c r="V171" s="6">
        <f t="shared" si="5"/>
        <v>923.05000000000007</v>
      </c>
    </row>
    <row r="172" spans="1:22">
      <c r="A172" s="1" t="s">
        <v>465</v>
      </c>
      <c r="B172" s="1" t="s">
        <v>466</v>
      </c>
      <c r="C172" s="4" t="s">
        <v>467</v>
      </c>
      <c r="D172" s="5">
        <v>9066.82</v>
      </c>
      <c r="E172" s="1"/>
      <c r="F172" s="1"/>
      <c r="G172" s="1"/>
      <c r="H172" s="5">
        <v>110.72</v>
      </c>
      <c r="I172" s="5">
        <v>110.72</v>
      </c>
      <c r="J172" s="1"/>
      <c r="K172" s="5">
        <v>437.24</v>
      </c>
      <c r="L172" s="1"/>
      <c r="M172" s="1"/>
      <c r="N172" s="1"/>
      <c r="O172" s="5">
        <v>86.5</v>
      </c>
      <c r="P172" s="1"/>
      <c r="Q172" s="5">
        <v>591.66</v>
      </c>
      <c r="R172" s="5">
        <v>686.35</v>
      </c>
      <c r="S172" s="1"/>
      <c r="T172" s="5">
        <v>11090.01</v>
      </c>
      <c r="U172" s="6">
        <f t="shared" si="4"/>
        <v>11090.009999999998</v>
      </c>
      <c r="V172" s="6">
        <f t="shared" si="5"/>
        <v>2023.19</v>
      </c>
    </row>
    <row r="173" spans="1:22">
      <c r="A173" s="1" t="s">
        <v>468</v>
      </c>
      <c r="B173" s="1" t="s">
        <v>469</v>
      </c>
      <c r="C173" s="4" t="s">
        <v>470</v>
      </c>
      <c r="D173" s="5">
        <v>17214.82</v>
      </c>
      <c r="E173" s="5">
        <v>40.11</v>
      </c>
      <c r="F173" s="1"/>
      <c r="G173" s="1"/>
      <c r="H173" s="5">
        <v>166.08</v>
      </c>
      <c r="I173" s="5">
        <v>346</v>
      </c>
      <c r="J173" s="1"/>
      <c r="K173" s="5">
        <v>754.15</v>
      </c>
      <c r="L173" s="1"/>
      <c r="M173" s="1"/>
      <c r="N173" s="1"/>
      <c r="O173" s="5">
        <v>124.09</v>
      </c>
      <c r="P173" s="1"/>
      <c r="Q173" s="5">
        <v>815.87</v>
      </c>
      <c r="R173" s="5">
        <v>429.73</v>
      </c>
      <c r="S173" s="1"/>
      <c r="T173" s="5">
        <v>19890.849999999999</v>
      </c>
      <c r="U173" s="6">
        <f t="shared" si="4"/>
        <v>19890.850000000002</v>
      </c>
      <c r="V173" s="6">
        <f t="shared" si="5"/>
        <v>2676.03</v>
      </c>
    </row>
    <row r="174" spans="1:22">
      <c r="A174" s="1" t="s">
        <v>471</v>
      </c>
      <c r="B174" s="1" t="s">
        <v>472</v>
      </c>
      <c r="C174" s="4" t="s">
        <v>473</v>
      </c>
      <c r="D174" s="5">
        <v>4466.07</v>
      </c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5">
        <v>4466.07</v>
      </c>
      <c r="U174" s="6">
        <f t="shared" si="4"/>
        <v>4466.07</v>
      </c>
      <c r="V174" s="6">
        <f t="shared" si="5"/>
        <v>0</v>
      </c>
    </row>
    <row r="175" spans="1:22">
      <c r="A175" s="1" t="s">
        <v>474</v>
      </c>
      <c r="B175" s="1" t="s">
        <v>475</v>
      </c>
      <c r="C175" s="4" t="s">
        <v>476</v>
      </c>
      <c r="D175" s="5">
        <v>108.89</v>
      </c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5">
        <v>108.89</v>
      </c>
      <c r="U175" s="6">
        <f t="shared" si="4"/>
        <v>108.89</v>
      </c>
      <c r="V175" s="6">
        <f t="shared" si="5"/>
        <v>0</v>
      </c>
    </row>
    <row r="176" spans="1:22">
      <c r="A176" s="1" t="s">
        <v>418</v>
      </c>
      <c r="B176" s="1" t="s">
        <v>419</v>
      </c>
      <c r="C176" s="4" t="s">
        <v>420</v>
      </c>
      <c r="D176" s="5">
        <v>9321.41</v>
      </c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5">
        <v>9321.41</v>
      </c>
      <c r="U176" s="6">
        <f t="shared" si="4"/>
        <v>9321.41</v>
      </c>
      <c r="V176" s="6">
        <f t="shared" si="5"/>
        <v>0</v>
      </c>
    </row>
    <row r="177" spans="1:22">
      <c r="A177" s="1" t="s">
        <v>477</v>
      </c>
      <c r="B177" s="1" t="s">
        <v>478</v>
      </c>
      <c r="C177" s="4" t="s">
        <v>479</v>
      </c>
      <c r="D177" s="5">
        <v>8509.9699999999993</v>
      </c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5">
        <v>8509.9699999999993</v>
      </c>
      <c r="U177" s="6">
        <f t="shared" si="4"/>
        <v>8509.9699999999993</v>
      </c>
      <c r="V177" s="6">
        <f t="shared" si="5"/>
        <v>0</v>
      </c>
    </row>
    <row r="178" spans="1:22">
      <c r="A178" s="1" t="s">
        <v>480</v>
      </c>
      <c r="B178" s="1" t="s">
        <v>280</v>
      </c>
      <c r="C178" s="4" t="s">
        <v>481</v>
      </c>
      <c r="D178" s="5">
        <v>3485.42</v>
      </c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5">
        <v>3485.42</v>
      </c>
      <c r="U178" s="6">
        <f t="shared" si="4"/>
        <v>3485.42</v>
      </c>
      <c r="V178" s="6">
        <f t="shared" si="5"/>
        <v>0</v>
      </c>
    </row>
    <row r="179" spans="1:22">
      <c r="A179" s="1" t="s">
        <v>482</v>
      </c>
      <c r="B179" s="1" t="s">
        <v>483</v>
      </c>
      <c r="C179" s="4" t="s">
        <v>484</v>
      </c>
      <c r="D179" s="5">
        <v>4723.54</v>
      </c>
      <c r="E179" s="1"/>
      <c r="F179" s="5">
        <v>54.15</v>
      </c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5">
        <v>4777.6899999999996</v>
      </c>
      <c r="U179" s="6">
        <f t="shared" si="4"/>
        <v>4777.6899999999996</v>
      </c>
      <c r="V179" s="6">
        <f t="shared" si="5"/>
        <v>54.15</v>
      </c>
    </row>
    <row r="180" spans="1:22">
      <c r="A180" s="1" t="s">
        <v>485</v>
      </c>
      <c r="B180" s="1" t="s">
        <v>486</v>
      </c>
      <c r="C180" s="4" t="s">
        <v>487</v>
      </c>
      <c r="D180" s="5">
        <v>5855.24</v>
      </c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5">
        <v>5855.24</v>
      </c>
      <c r="U180" s="6">
        <f t="shared" si="4"/>
        <v>5855.24</v>
      </c>
      <c r="V180" s="6">
        <f t="shared" si="5"/>
        <v>0</v>
      </c>
    </row>
    <row r="181" spans="1:22">
      <c r="A181" s="1" t="s">
        <v>462</v>
      </c>
      <c r="B181" s="1" t="s">
        <v>463</v>
      </c>
      <c r="C181" s="4" t="s">
        <v>464</v>
      </c>
      <c r="D181" s="5">
        <v>674.7</v>
      </c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5">
        <v>674.7</v>
      </c>
      <c r="U181" s="6">
        <f t="shared" si="4"/>
        <v>674.7</v>
      </c>
      <c r="V181" s="6">
        <f t="shared" si="5"/>
        <v>0</v>
      </c>
    </row>
    <row r="182" spans="1:22">
      <c r="A182" s="1" t="s">
        <v>21</v>
      </c>
      <c r="B182" s="1" t="s">
        <v>488</v>
      </c>
      <c r="C182" s="4" t="s">
        <v>489</v>
      </c>
      <c r="D182" s="5">
        <v>311.10000000000002</v>
      </c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5">
        <v>311.10000000000002</v>
      </c>
      <c r="U182" s="6">
        <f t="shared" si="4"/>
        <v>311.10000000000002</v>
      </c>
      <c r="V182" s="6">
        <f t="shared" si="5"/>
        <v>0</v>
      </c>
    </row>
    <row r="183" spans="1:22">
      <c r="A183" s="1" t="s">
        <v>421</v>
      </c>
      <c r="B183" s="1" t="s">
        <v>422</v>
      </c>
      <c r="C183" s="4" t="s">
        <v>423</v>
      </c>
      <c r="D183" s="5">
        <v>5211.62</v>
      </c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5">
        <v>5211.62</v>
      </c>
      <c r="U183" s="6">
        <f t="shared" si="4"/>
        <v>5211.62</v>
      </c>
      <c r="V183" s="6">
        <f t="shared" si="5"/>
        <v>0</v>
      </c>
    </row>
    <row r="184" spans="1:22">
      <c r="A184" s="1" t="s">
        <v>490</v>
      </c>
      <c r="B184" s="1" t="s">
        <v>491</v>
      </c>
      <c r="C184" s="4" t="s">
        <v>492</v>
      </c>
      <c r="D184" s="5">
        <v>7217.51</v>
      </c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5">
        <v>7217.51</v>
      </c>
      <c r="U184" s="6">
        <f t="shared" si="4"/>
        <v>7217.51</v>
      </c>
      <c r="V184" s="6">
        <f t="shared" si="5"/>
        <v>0</v>
      </c>
    </row>
    <row r="185" spans="1:22">
      <c r="A185" s="1" t="s">
        <v>493</v>
      </c>
      <c r="B185" s="1" t="s">
        <v>494</v>
      </c>
      <c r="C185" s="4" t="s">
        <v>495</v>
      </c>
      <c r="D185" s="5">
        <v>36789.050000000003</v>
      </c>
      <c r="E185" s="5">
        <v>124.26</v>
      </c>
      <c r="F185" s="5">
        <v>54.14</v>
      </c>
      <c r="G185" s="1"/>
      <c r="H185" s="5">
        <v>165.68</v>
      </c>
      <c r="I185" s="1"/>
      <c r="J185" s="5">
        <v>1200</v>
      </c>
      <c r="K185" s="5">
        <v>1882.64</v>
      </c>
      <c r="L185" s="1"/>
      <c r="M185" s="1"/>
      <c r="N185" s="1"/>
      <c r="O185" s="5">
        <v>173.2</v>
      </c>
      <c r="P185" s="1"/>
      <c r="Q185" s="5">
        <v>5599.83</v>
      </c>
      <c r="R185" s="5">
        <v>346.4</v>
      </c>
      <c r="S185" s="1"/>
      <c r="T185" s="5">
        <v>46335.199999999997</v>
      </c>
      <c r="U185" s="6">
        <f t="shared" si="4"/>
        <v>46335.200000000004</v>
      </c>
      <c r="V185" s="6">
        <f t="shared" si="5"/>
        <v>9546.15</v>
      </c>
    </row>
    <row r="186" spans="1:22">
      <c r="A186" s="1" t="s">
        <v>354</v>
      </c>
      <c r="B186" s="1" t="s">
        <v>355</v>
      </c>
      <c r="C186" s="4" t="s">
        <v>356</v>
      </c>
      <c r="D186" s="5">
        <v>55390.78</v>
      </c>
      <c r="E186" s="1"/>
      <c r="F186" s="1"/>
      <c r="G186" s="1"/>
      <c r="H186" s="1"/>
      <c r="I186" s="5">
        <v>94.53</v>
      </c>
      <c r="J186" s="1"/>
      <c r="K186" s="5">
        <v>2746.96</v>
      </c>
      <c r="L186" s="1"/>
      <c r="M186" s="1"/>
      <c r="N186" s="1"/>
      <c r="O186" s="5">
        <v>747.61</v>
      </c>
      <c r="P186" s="1"/>
      <c r="Q186" s="5">
        <v>449.02</v>
      </c>
      <c r="R186" s="5">
        <v>3504.73</v>
      </c>
      <c r="S186" s="1"/>
      <c r="T186" s="5">
        <v>62933.63</v>
      </c>
      <c r="U186" s="6">
        <f t="shared" si="4"/>
        <v>62933.63</v>
      </c>
      <c r="V186" s="6">
        <f t="shared" si="5"/>
        <v>7542.85</v>
      </c>
    </row>
    <row r="187" spans="1:22">
      <c r="A187" s="1" t="s">
        <v>496</v>
      </c>
      <c r="B187" s="1" t="s">
        <v>89</v>
      </c>
      <c r="C187" s="4" t="s">
        <v>497</v>
      </c>
      <c r="D187" s="5">
        <v>53307.25</v>
      </c>
      <c r="E187" s="1"/>
      <c r="F187" s="5">
        <v>54.14</v>
      </c>
      <c r="G187" s="1"/>
      <c r="H187" s="1"/>
      <c r="I187" s="5">
        <v>785.28</v>
      </c>
      <c r="J187" s="1"/>
      <c r="K187" s="5">
        <v>2841.44</v>
      </c>
      <c r="L187" s="1"/>
      <c r="M187" s="1"/>
      <c r="N187" s="1"/>
      <c r="O187" s="5">
        <v>523.52</v>
      </c>
      <c r="P187" s="1"/>
      <c r="Q187" s="5">
        <v>2549.79</v>
      </c>
      <c r="R187" s="5">
        <v>7923.92</v>
      </c>
      <c r="S187" s="1"/>
      <c r="T187" s="5">
        <v>67985.34</v>
      </c>
      <c r="U187" s="6">
        <f t="shared" si="4"/>
        <v>67985.34</v>
      </c>
      <c r="V187" s="6">
        <f t="shared" si="5"/>
        <v>14678.09</v>
      </c>
    </row>
    <row r="188" spans="1:22">
      <c r="A188" s="1" t="s">
        <v>498</v>
      </c>
      <c r="B188" s="1" t="s">
        <v>117</v>
      </c>
      <c r="C188" s="4" t="s">
        <v>499</v>
      </c>
      <c r="D188" s="5">
        <v>43680.7</v>
      </c>
      <c r="E188" s="1"/>
      <c r="F188" s="1"/>
      <c r="G188" s="1"/>
      <c r="H188" s="1"/>
      <c r="I188" s="5">
        <v>1106.4000000000001</v>
      </c>
      <c r="J188" s="1"/>
      <c r="K188" s="5">
        <v>2405.2800000000002</v>
      </c>
      <c r="L188" s="1"/>
      <c r="M188" s="1"/>
      <c r="N188" s="1"/>
      <c r="O188" s="5">
        <v>442.56</v>
      </c>
      <c r="P188" s="1"/>
      <c r="Q188" s="5">
        <v>3481.57</v>
      </c>
      <c r="R188" s="5">
        <v>6320.31</v>
      </c>
      <c r="S188" s="1"/>
      <c r="T188" s="5">
        <v>57436.82</v>
      </c>
      <c r="U188" s="6">
        <f t="shared" si="4"/>
        <v>57436.819999999992</v>
      </c>
      <c r="V188" s="6">
        <f t="shared" si="5"/>
        <v>13756.12</v>
      </c>
    </row>
    <row r="189" spans="1:22">
      <c r="A189" s="1" t="s">
        <v>500</v>
      </c>
      <c r="B189" s="1" t="s">
        <v>286</v>
      </c>
      <c r="C189" s="4" t="s">
        <v>501</v>
      </c>
      <c r="D189" s="5">
        <v>48010.18</v>
      </c>
      <c r="E189" s="1"/>
      <c r="F189" s="1"/>
      <c r="G189" s="1"/>
      <c r="H189" s="1"/>
      <c r="I189" s="5">
        <v>1197.1300000000001</v>
      </c>
      <c r="J189" s="1"/>
      <c r="K189" s="5">
        <v>2648.72</v>
      </c>
      <c r="L189" s="1"/>
      <c r="M189" s="1"/>
      <c r="N189" s="1"/>
      <c r="O189" s="5">
        <v>488.05</v>
      </c>
      <c r="P189" s="1"/>
      <c r="Q189" s="5">
        <v>4460.6499999999996</v>
      </c>
      <c r="R189" s="5">
        <v>6517.86</v>
      </c>
      <c r="S189" s="1"/>
      <c r="T189" s="5">
        <v>63322.59</v>
      </c>
      <c r="U189" s="6">
        <f t="shared" si="4"/>
        <v>63322.590000000004</v>
      </c>
      <c r="V189" s="6">
        <f t="shared" si="5"/>
        <v>15312.41</v>
      </c>
    </row>
    <row r="190" spans="1:22">
      <c r="A190" s="1" t="s">
        <v>502</v>
      </c>
      <c r="B190" s="1" t="s">
        <v>503</v>
      </c>
      <c r="C190" s="4" t="s">
        <v>504</v>
      </c>
      <c r="D190" s="5">
        <v>682.28</v>
      </c>
      <c r="E190" s="1"/>
      <c r="F190" s="1"/>
      <c r="G190" s="1"/>
      <c r="H190" s="1"/>
      <c r="I190" s="1"/>
      <c r="J190" s="1"/>
      <c r="K190" s="5">
        <v>247.12</v>
      </c>
      <c r="L190" s="1"/>
      <c r="M190" s="1"/>
      <c r="N190" s="1"/>
      <c r="O190" s="1"/>
      <c r="P190" s="1"/>
      <c r="Q190" s="1"/>
      <c r="R190" s="1"/>
      <c r="S190" s="1"/>
      <c r="T190" s="5">
        <v>929.4</v>
      </c>
      <c r="U190" s="6">
        <f t="shared" si="4"/>
        <v>929.4</v>
      </c>
      <c r="V190" s="6">
        <f t="shared" si="5"/>
        <v>247.12</v>
      </c>
    </row>
    <row r="191" spans="1:22">
      <c r="A191" s="1" t="s">
        <v>130</v>
      </c>
      <c r="B191" s="1" t="s">
        <v>63</v>
      </c>
      <c r="C191" s="4" t="s">
        <v>131</v>
      </c>
      <c r="D191" s="5">
        <v>25182.19</v>
      </c>
      <c r="E191" s="1"/>
      <c r="F191" s="5">
        <v>54.15</v>
      </c>
      <c r="G191" s="1"/>
      <c r="H191" s="5">
        <v>111.95</v>
      </c>
      <c r="I191" s="1"/>
      <c r="J191" s="1"/>
      <c r="K191" s="5">
        <v>1583.76</v>
      </c>
      <c r="L191" s="1"/>
      <c r="M191" s="1"/>
      <c r="N191" s="1"/>
      <c r="O191" s="5">
        <v>358.24</v>
      </c>
      <c r="P191" s="1"/>
      <c r="Q191" s="5">
        <v>620.21</v>
      </c>
      <c r="R191" s="5">
        <v>2555.65</v>
      </c>
      <c r="S191" s="1"/>
      <c r="T191" s="5">
        <v>30466.15</v>
      </c>
      <c r="U191" s="6">
        <f t="shared" si="4"/>
        <v>30466.15</v>
      </c>
      <c r="V191" s="6">
        <f t="shared" si="5"/>
        <v>5283.96</v>
      </c>
    </row>
    <row r="192" spans="1:22">
      <c r="A192" s="1" t="s">
        <v>505</v>
      </c>
      <c r="B192" s="1" t="s">
        <v>506</v>
      </c>
      <c r="C192" s="4" t="s">
        <v>507</v>
      </c>
      <c r="D192" s="5">
        <v>6749.25</v>
      </c>
      <c r="E192" s="1"/>
      <c r="F192" s="1"/>
      <c r="G192" s="1"/>
      <c r="H192" s="1"/>
      <c r="I192" s="1"/>
      <c r="J192" s="1"/>
      <c r="K192" s="5">
        <v>388.15</v>
      </c>
      <c r="L192" s="1"/>
      <c r="M192" s="1"/>
      <c r="N192" s="1"/>
      <c r="O192" s="5">
        <v>99.07</v>
      </c>
      <c r="P192" s="1"/>
      <c r="Q192" s="5">
        <v>487.39</v>
      </c>
      <c r="R192" s="5">
        <v>229.65</v>
      </c>
      <c r="S192" s="1"/>
      <c r="T192" s="5">
        <v>7953.51</v>
      </c>
      <c r="U192" s="6">
        <f t="shared" si="4"/>
        <v>7953.5099999999993</v>
      </c>
      <c r="V192" s="6">
        <f t="shared" si="5"/>
        <v>1204.26</v>
      </c>
    </row>
    <row r="193" spans="1:22">
      <c r="A193" s="1" t="s">
        <v>508</v>
      </c>
      <c r="B193" s="1" t="s">
        <v>509</v>
      </c>
      <c r="C193" s="4" t="s">
        <v>510</v>
      </c>
      <c r="D193" s="5">
        <v>985.63</v>
      </c>
      <c r="E193" s="1"/>
      <c r="F193" s="1"/>
      <c r="G193" s="1"/>
      <c r="H193" s="1"/>
      <c r="I193" s="1"/>
      <c r="J193" s="1"/>
      <c r="K193" s="5">
        <v>126.16</v>
      </c>
      <c r="L193" s="1"/>
      <c r="M193" s="1"/>
      <c r="N193" s="1"/>
      <c r="O193" s="5">
        <v>63.08</v>
      </c>
      <c r="P193" s="1"/>
      <c r="Q193" s="1"/>
      <c r="R193" s="5">
        <v>42.26</v>
      </c>
      <c r="S193" s="1"/>
      <c r="T193" s="5">
        <v>1217.1300000000001</v>
      </c>
      <c r="U193" s="6">
        <f t="shared" si="4"/>
        <v>1217.1299999999999</v>
      </c>
      <c r="V193" s="6">
        <f t="shared" si="5"/>
        <v>231.5</v>
      </c>
    </row>
    <row r="194" spans="1:22">
      <c r="A194" s="1" t="s">
        <v>511</v>
      </c>
      <c r="B194" s="1" t="s">
        <v>512</v>
      </c>
      <c r="C194" s="4" t="s">
        <v>513</v>
      </c>
      <c r="D194" s="5">
        <v>6154.25</v>
      </c>
      <c r="E194" s="1"/>
      <c r="F194" s="1"/>
      <c r="G194" s="1"/>
      <c r="H194" s="1"/>
      <c r="I194" s="1"/>
      <c r="J194" s="1"/>
      <c r="K194" s="5">
        <v>236.55</v>
      </c>
      <c r="L194" s="1"/>
      <c r="M194" s="1"/>
      <c r="N194" s="1"/>
      <c r="O194" s="5">
        <v>78.86</v>
      </c>
      <c r="P194" s="1"/>
      <c r="Q194" s="1"/>
      <c r="R194" s="5">
        <v>27.6</v>
      </c>
      <c r="S194" s="1"/>
      <c r="T194" s="5">
        <v>6497.26</v>
      </c>
      <c r="U194" s="6">
        <f t="shared" si="4"/>
        <v>6497.26</v>
      </c>
      <c r="V194" s="6">
        <f t="shared" si="5"/>
        <v>343.01000000000005</v>
      </c>
    </row>
    <row r="195" spans="1:22">
      <c r="A195" s="1" t="s">
        <v>514</v>
      </c>
      <c r="B195" s="1" t="s">
        <v>515</v>
      </c>
      <c r="C195" s="4" t="s">
        <v>516</v>
      </c>
      <c r="D195" s="5">
        <v>15406.98</v>
      </c>
      <c r="E195" s="5">
        <v>40.19</v>
      </c>
      <c r="F195" s="1"/>
      <c r="G195" s="1"/>
      <c r="H195" s="5">
        <v>79.260000000000005</v>
      </c>
      <c r="I195" s="1"/>
      <c r="J195" s="1"/>
      <c r="K195" s="5">
        <v>690.92</v>
      </c>
      <c r="L195" s="1"/>
      <c r="M195" s="1"/>
      <c r="N195" s="1"/>
      <c r="O195" s="5">
        <v>83.21</v>
      </c>
      <c r="P195" s="1"/>
      <c r="Q195" s="5">
        <v>241.71</v>
      </c>
      <c r="R195" s="5">
        <v>364.56</v>
      </c>
      <c r="S195" s="1"/>
      <c r="T195" s="5">
        <v>16906.830000000002</v>
      </c>
      <c r="U195" s="6">
        <f t="shared" ref="U195:U258" si="6">SUM(D195:S195)</f>
        <v>16906.830000000002</v>
      </c>
      <c r="V195" s="6">
        <f t="shared" ref="V195:V253" si="7">SUM(E195:S195)</f>
        <v>1499.85</v>
      </c>
    </row>
    <row r="196" spans="1:22">
      <c r="A196" s="1" t="s">
        <v>517</v>
      </c>
      <c r="B196" s="1" t="s">
        <v>518</v>
      </c>
      <c r="C196" s="4" t="s">
        <v>519</v>
      </c>
      <c r="D196" s="5">
        <v>18893.349999999999</v>
      </c>
      <c r="E196" s="1"/>
      <c r="F196" s="1"/>
      <c r="G196" s="5">
        <v>108.29</v>
      </c>
      <c r="H196" s="5">
        <v>15.85</v>
      </c>
      <c r="I196" s="1"/>
      <c r="J196" s="1"/>
      <c r="K196" s="5">
        <v>863.65</v>
      </c>
      <c r="L196" s="1"/>
      <c r="M196" s="1"/>
      <c r="N196" s="1"/>
      <c r="O196" s="5">
        <v>130.77000000000001</v>
      </c>
      <c r="P196" s="1"/>
      <c r="Q196" s="5">
        <v>309.08</v>
      </c>
      <c r="R196" s="5">
        <v>233.79</v>
      </c>
      <c r="S196" s="1"/>
      <c r="T196" s="5">
        <v>20554.78</v>
      </c>
      <c r="U196" s="6">
        <f t="shared" si="6"/>
        <v>20554.780000000002</v>
      </c>
      <c r="V196" s="6">
        <f t="shared" si="7"/>
        <v>1661.4299999999998</v>
      </c>
    </row>
    <row r="197" spans="1:22">
      <c r="A197" s="1" t="s">
        <v>520</v>
      </c>
      <c r="B197" s="1" t="s">
        <v>521</v>
      </c>
      <c r="C197" s="4" t="s">
        <v>522</v>
      </c>
      <c r="D197" s="5">
        <v>1743.5</v>
      </c>
      <c r="E197" s="1"/>
      <c r="F197" s="1"/>
      <c r="G197" s="1"/>
      <c r="H197" s="1"/>
      <c r="I197" s="1"/>
      <c r="J197" s="1"/>
      <c r="K197" s="5">
        <v>63.4</v>
      </c>
      <c r="L197" s="1"/>
      <c r="M197" s="1"/>
      <c r="N197" s="1"/>
      <c r="O197" s="5">
        <v>15.85</v>
      </c>
      <c r="P197" s="1"/>
      <c r="Q197" s="1"/>
      <c r="R197" s="5">
        <v>79.25</v>
      </c>
      <c r="S197" s="1"/>
      <c r="T197" s="5">
        <v>1902</v>
      </c>
      <c r="U197" s="6">
        <f t="shared" si="6"/>
        <v>1902</v>
      </c>
      <c r="V197" s="6">
        <f t="shared" si="7"/>
        <v>158.5</v>
      </c>
    </row>
    <row r="198" spans="1:22">
      <c r="A198" s="1" t="s">
        <v>523</v>
      </c>
      <c r="B198" s="1" t="s">
        <v>524</v>
      </c>
      <c r="C198" s="4" t="s">
        <v>525</v>
      </c>
      <c r="D198" s="5">
        <v>11572.34</v>
      </c>
      <c r="E198" s="1"/>
      <c r="F198" s="1"/>
      <c r="G198" s="1"/>
      <c r="H198" s="5">
        <v>172.47</v>
      </c>
      <c r="I198" s="1"/>
      <c r="J198" s="1"/>
      <c r="K198" s="5">
        <v>564.12</v>
      </c>
      <c r="L198" s="1"/>
      <c r="M198" s="1"/>
      <c r="N198" s="1"/>
      <c r="O198" s="5">
        <v>126.81</v>
      </c>
      <c r="P198" s="1"/>
      <c r="Q198" s="5">
        <v>309.08</v>
      </c>
      <c r="R198" s="5">
        <v>515.85</v>
      </c>
      <c r="S198" s="5">
        <v>70.53</v>
      </c>
      <c r="T198" s="5">
        <v>13331.2</v>
      </c>
      <c r="U198" s="6">
        <f t="shared" si="6"/>
        <v>13331.2</v>
      </c>
      <c r="V198" s="6">
        <f t="shared" si="7"/>
        <v>1758.86</v>
      </c>
    </row>
    <row r="199" spans="1:22">
      <c r="A199" s="1" t="s">
        <v>526</v>
      </c>
      <c r="B199" s="1" t="s">
        <v>527</v>
      </c>
      <c r="C199" s="4" t="s">
        <v>528</v>
      </c>
      <c r="D199" s="5">
        <v>13869.76</v>
      </c>
      <c r="E199" s="1"/>
      <c r="F199" s="1"/>
      <c r="G199" s="1"/>
      <c r="H199" s="1"/>
      <c r="I199" s="5">
        <v>78.849999999999994</v>
      </c>
      <c r="J199" s="1"/>
      <c r="K199" s="5">
        <v>425.79</v>
      </c>
      <c r="L199" s="1"/>
      <c r="M199" s="1"/>
      <c r="N199" s="1"/>
      <c r="O199" s="5">
        <v>114.34</v>
      </c>
      <c r="P199" s="1"/>
      <c r="Q199" s="5">
        <v>532.25</v>
      </c>
      <c r="R199" s="5">
        <v>236.55</v>
      </c>
      <c r="S199" s="1"/>
      <c r="T199" s="5">
        <v>15257.54</v>
      </c>
      <c r="U199" s="6">
        <f t="shared" si="6"/>
        <v>15257.54</v>
      </c>
      <c r="V199" s="6">
        <f t="shared" si="7"/>
        <v>1387.78</v>
      </c>
    </row>
    <row r="200" spans="1:22">
      <c r="A200" s="1" t="s">
        <v>529</v>
      </c>
      <c r="B200" s="1" t="s">
        <v>530</v>
      </c>
      <c r="C200" s="4" t="s">
        <v>531</v>
      </c>
      <c r="D200" s="5">
        <v>13663.19</v>
      </c>
      <c r="E200" s="1"/>
      <c r="F200" s="1"/>
      <c r="G200" s="1"/>
      <c r="H200" s="5">
        <v>95.1</v>
      </c>
      <c r="I200" s="1"/>
      <c r="J200" s="1"/>
      <c r="K200" s="5">
        <v>627.52</v>
      </c>
      <c r="L200" s="1"/>
      <c r="M200" s="1"/>
      <c r="N200" s="1"/>
      <c r="O200" s="1"/>
      <c r="P200" s="1"/>
      <c r="Q200" s="5">
        <v>297.19</v>
      </c>
      <c r="R200" s="5">
        <v>820.24</v>
      </c>
      <c r="S200" s="1"/>
      <c r="T200" s="5">
        <v>15503.24</v>
      </c>
      <c r="U200" s="6">
        <f t="shared" si="6"/>
        <v>15503.240000000002</v>
      </c>
      <c r="V200" s="6">
        <f t="shared" si="7"/>
        <v>1840.05</v>
      </c>
    </row>
    <row r="201" spans="1:22">
      <c r="A201" s="1" t="s">
        <v>239</v>
      </c>
      <c r="B201" s="1" t="s">
        <v>532</v>
      </c>
      <c r="C201" s="4" t="s">
        <v>533</v>
      </c>
      <c r="D201" s="5">
        <v>10632.96</v>
      </c>
      <c r="E201" s="1"/>
      <c r="F201" s="1"/>
      <c r="G201" s="1"/>
      <c r="H201" s="1"/>
      <c r="I201" s="1"/>
      <c r="J201" s="1"/>
      <c r="K201" s="5">
        <v>378.48</v>
      </c>
      <c r="L201" s="1"/>
      <c r="M201" s="1"/>
      <c r="N201" s="1"/>
      <c r="O201" s="5">
        <v>126.17</v>
      </c>
      <c r="P201" s="1"/>
      <c r="Q201" s="5">
        <v>252.32</v>
      </c>
      <c r="R201" s="5">
        <v>177.41</v>
      </c>
      <c r="S201" s="1"/>
      <c r="T201" s="5">
        <v>11567.34</v>
      </c>
      <c r="U201" s="6">
        <f t="shared" si="6"/>
        <v>11567.339999999998</v>
      </c>
      <c r="V201" s="6">
        <f t="shared" si="7"/>
        <v>934.38</v>
      </c>
    </row>
    <row r="202" spans="1:22">
      <c r="A202" s="1" t="s">
        <v>534</v>
      </c>
      <c r="B202" s="1" t="s">
        <v>535</v>
      </c>
      <c r="C202" s="4" t="s">
        <v>536</v>
      </c>
      <c r="D202" s="5">
        <v>4739.16</v>
      </c>
      <c r="E202" s="5">
        <v>41.61</v>
      </c>
      <c r="F202" s="1"/>
      <c r="G202" s="1"/>
      <c r="H202" s="1"/>
      <c r="I202" s="1"/>
      <c r="J202" s="1"/>
      <c r="K202" s="5">
        <v>342.22</v>
      </c>
      <c r="L202" s="1"/>
      <c r="M202" s="1"/>
      <c r="N202" s="1"/>
      <c r="O202" s="5">
        <v>53.59</v>
      </c>
      <c r="P202" s="1"/>
      <c r="Q202" s="5">
        <v>196.78</v>
      </c>
      <c r="R202" s="5">
        <v>423.67</v>
      </c>
      <c r="S202" s="1"/>
      <c r="T202" s="5">
        <v>5797.03</v>
      </c>
      <c r="U202" s="6">
        <f t="shared" si="6"/>
        <v>5797.03</v>
      </c>
      <c r="V202" s="6">
        <f t="shared" si="7"/>
        <v>1057.8700000000001</v>
      </c>
    </row>
    <row r="203" spans="1:22">
      <c r="A203" s="1" t="s">
        <v>537</v>
      </c>
      <c r="B203" s="1" t="s">
        <v>538</v>
      </c>
      <c r="C203" s="4" t="s">
        <v>539</v>
      </c>
      <c r="D203" s="5">
        <v>3077.43</v>
      </c>
      <c r="E203" s="1"/>
      <c r="F203" s="1"/>
      <c r="G203" s="1"/>
      <c r="H203" s="1"/>
      <c r="I203" s="1"/>
      <c r="J203" s="1"/>
      <c r="K203" s="5">
        <v>388.15</v>
      </c>
      <c r="L203" s="1"/>
      <c r="M203" s="1"/>
      <c r="N203" s="1"/>
      <c r="O203" s="5">
        <v>137.79</v>
      </c>
      <c r="P203" s="1"/>
      <c r="Q203" s="5">
        <v>150.58000000000001</v>
      </c>
      <c r="R203" s="5">
        <v>564.17999999999995</v>
      </c>
      <c r="S203" s="1"/>
      <c r="T203" s="5">
        <v>4318.13</v>
      </c>
      <c r="U203" s="6">
        <f t="shared" si="6"/>
        <v>4318.13</v>
      </c>
      <c r="V203" s="6">
        <f t="shared" si="7"/>
        <v>1240.6999999999998</v>
      </c>
    </row>
    <row r="204" spans="1:22">
      <c r="A204" s="1" t="s">
        <v>540</v>
      </c>
      <c r="B204" s="1" t="s">
        <v>351</v>
      </c>
      <c r="C204" s="4" t="s">
        <v>541</v>
      </c>
      <c r="D204" s="5">
        <v>10696.02</v>
      </c>
      <c r="E204" s="1"/>
      <c r="F204" s="1"/>
      <c r="G204" s="1"/>
      <c r="H204" s="1"/>
      <c r="I204" s="1"/>
      <c r="J204" s="1"/>
      <c r="K204" s="5">
        <v>410.02</v>
      </c>
      <c r="L204" s="1"/>
      <c r="M204" s="1"/>
      <c r="N204" s="1"/>
      <c r="O204" s="5">
        <v>157.71</v>
      </c>
      <c r="P204" s="1"/>
      <c r="Q204" s="5">
        <v>427.99</v>
      </c>
      <c r="R204" s="5">
        <v>353.25</v>
      </c>
      <c r="S204" s="1"/>
      <c r="T204" s="5">
        <v>12044.99</v>
      </c>
      <c r="U204" s="6">
        <f t="shared" si="6"/>
        <v>12044.99</v>
      </c>
      <c r="V204" s="6">
        <f t="shared" si="7"/>
        <v>1348.97</v>
      </c>
    </row>
    <row r="205" spans="1:22">
      <c r="A205" s="1" t="s">
        <v>542</v>
      </c>
      <c r="B205" s="1" t="s">
        <v>543</v>
      </c>
      <c r="C205" s="4" t="s">
        <v>544</v>
      </c>
      <c r="D205" s="5">
        <v>4494.46</v>
      </c>
      <c r="E205" s="1"/>
      <c r="F205" s="1"/>
      <c r="G205" s="1"/>
      <c r="H205" s="1"/>
      <c r="I205" s="1"/>
      <c r="J205" s="1"/>
      <c r="K205" s="5">
        <v>157.69999999999999</v>
      </c>
      <c r="L205" s="1"/>
      <c r="M205" s="1"/>
      <c r="N205" s="1"/>
      <c r="O205" s="5">
        <v>7.88</v>
      </c>
      <c r="P205" s="1"/>
      <c r="Q205" s="5">
        <v>102.51</v>
      </c>
      <c r="R205" s="1"/>
      <c r="S205" s="1"/>
      <c r="T205" s="5">
        <v>4762.55</v>
      </c>
      <c r="U205" s="6">
        <f t="shared" si="6"/>
        <v>4762.55</v>
      </c>
      <c r="V205" s="6">
        <f t="shared" si="7"/>
        <v>268.08999999999997</v>
      </c>
    </row>
    <row r="206" spans="1:22">
      <c r="A206" s="1" t="s">
        <v>545</v>
      </c>
      <c r="B206" s="1" t="s">
        <v>546</v>
      </c>
      <c r="C206" s="4" t="s">
        <v>547</v>
      </c>
      <c r="D206" s="5">
        <v>5715.21</v>
      </c>
      <c r="E206" s="1"/>
      <c r="F206" s="1"/>
      <c r="G206" s="1"/>
      <c r="H206" s="1"/>
      <c r="I206" s="1"/>
      <c r="J206" s="1"/>
      <c r="K206" s="5">
        <v>310.52</v>
      </c>
      <c r="L206" s="1"/>
      <c r="M206" s="1"/>
      <c r="N206" s="1"/>
      <c r="O206" s="5">
        <v>87.18</v>
      </c>
      <c r="P206" s="1"/>
      <c r="Q206" s="5">
        <v>404.18</v>
      </c>
      <c r="R206" s="5">
        <v>189.66</v>
      </c>
      <c r="S206" s="5">
        <v>145.19</v>
      </c>
      <c r="T206" s="5">
        <v>6851.94</v>
      </c>
      <c r="U206" s="6">
        <f t="shared" si="6"/>
        <v>6851.94</v>
      </c>
      <c r="V206" s="6">
        <f t="shared" si="7"/>
        <v>1136.73</v>
      </c>
    </row>
    <row r="207" spans="1:22">
      <c r="A207" s="1" t="s">
        <v>548</v>
      </c>
      <c r="B207" s="1" t="s">
        <v>549</v>
      </c>
      <c r="C207" s="4" t="s">
        <v>550</v>
      </c>
      <c r="D207" s="5">
        <v>14800.17</v>
      </c>
      <c r="E207" s="1"/>
      <c r="F207" s="1"/>
      <c r="G207" s="1"/>
      <c r="H207" s="5">
        <v>31.54</v>
      </c>
      <c r="I207" s="1"/>
      <c r="J207" s="1"/>
      <c r="K207" s="5">
        <v>457.33</v>
      </c>
      <c r="L207" s="1"/>
      <c r="M207" s="1"/>
      <c r="N207" s="1"/>
      <c r="O207" s="5">
        <v>126.16</v>
      </c>
      <c r="P207" s="1"/>
      <c r="Q207" s="5">
        <v>157.69999999999999</v>
      </c>
      <c r="R207" s="5">
        <v>477.2</v>
      </c>
      <c r="S207" s="1"/>
      <c r="T207" s="5">
        <v>16050.1</v>
      </c>
      <c r="U207" s="6">
        <f t="shared" si="6"/>
        <v>16050.100000000002</v>
      </c>
      <c r="V207" s="6">
        <f t="shared" si="7"/>
        <v>1249.93</v>
      </c>
    </row>
    <row r="208" spans="1:22">
      <c r="A208" s="1" t="s">
        <v>551</v>
      </c>
      <c r="B208" s="1" t="s">
        <v>552</v>
      </c>
      <c r="C208" s="4" t="s">
        <v>553</v>
      </c>
      <c r="D208" s="5">
        <v>11691.85</v>
      </c>
      <c r="E208" s="5">
        <v>40.19</v>
      </c>
      <c r="F208" s="1"/>
      <c r="G208" s="1"/>
      <c r="H208" s="5">
        <v>31.7</v>
      </c>
      <c r="I208" s="1"/>
      <c r="J208" s="1"/>
      <c r="K208" s="5">
        <v>625.9</v>
      </c>
      <c r="L208" s="1"/>
      <c r="M208" s="1"/>
      <c r="N208" s="1"/>
      <c r="O208" s="5">
        <v>146.61000000000001</v>
      </c>
      <c r="P208" s="1"/>
      <c r="Q208" s="5">
        <v>356.64</v>
      </c>
      <c r="R208" s="5">
        <v>860.5</v>
      </c>
      <c r="S208" s="1"/>
      <c r="T208" s="5">
        <v>13753.39</v>
      </c>
      <c r="U208" s="6">
        <f t="shared" si="6"/>
        <v>13753.390000000001</v>
      </c>
      <c r="V208" s="6">
        <f t="shared" si="7"/>
        <v>2061.54</v>
      </c>
    </row>
    <row r="209" spans="1:22">
      <c r="A209" s="1" t="s">
        <v>229</v>
      </c>
      <c r="B209" s="1" t="s">
        <v>230</v>
      </c>
      <c r="C209" s="4" t="s">
        <v>231</v>
      </c>
      <c r="D209" s="5">
        <v>13466.36</v>
      </c>
      <c r="E209" s="5">
        <v>40.11</v>
      </c>
      <c r="F209" s="1"/>
      <c r="G209" s="1"/>
      <c r="H209" s="5">
        <v>27.68</v>
      </c>
      <c r="I209" s="1"/>
      <c r="J209" s="1"/>
      <c r="K209" s="5">
        <v>603.32000000000005</v>
      </c>
      <c r="L209" s="1"/>
      <c r="M209" s="1"/>
      <c r="N209" s="1"/>
      <c r="O209" s="5">
        <v>139.97999999999999</v>
      </c>
      <c r="P209" s="1"/>
      <c r="Q209" s="1"/>
      <c r="R209" s="5">
        <v>470.56</v>
      </c>
      <c r="S209" s="1"/>
      <c r="T209" s="5">
        <v>14748.01</v>
      </c>
      <c r="U209" s="6">
        <f t="shared" si="6"/>
        <v>14748.01</v>
      </c>
      <c r="V209" s="6">
        <f t="shared" si="7"/>
        <v>1281.6500000000001</v>
      </c>
    </row>
    <row r="210" spans="1:22">
      <c r="A210" s="1" t="s">
        <v>554</v>
      </c>
      <c r="B210" s="1" t="s">
        <v>286</v>
      </c>
      <c r="C210" s="4" t="s">
        <v>555</v>
      </c>
      <c r="D210" s="5">
        <v>17165.439999999999</v>
      </c>
      <c r="E210" s="1"/>
      <c r="F210" s="1"/>
      <c r="G210" s="1"/>
      <c r="H210" s="5">
        <v>27.68</v>
      </c>
      <c r="I210" s="1"/>
      <c r="J210" s="1"/>
      <c r="K210" s="5">
        <v>754.15</v>
      </c>
      <c r="L210" s="1"/>
      <c r="M210" s="1"/>
      <c r="N210" s="1"/>
      <c r="O210" s="5">
        <v>89.96</v>
      </c>
      <c r="P210" s="1"/>
      <c r="Q210" s="5">
        <v>387.52</v>
      </c>
      <c r="R210" s="1"/>
      <c r="S210" s="5">
        <v>346</v>
      </c>
      <c r="T210" s="5">
        <v>18770.75</v>
      </c>
      <c r="U210" s="6">
        <f t="shared" si="6"/>
        <v>18770.75</v>
      </c>
      <c r="V210" s="6">
        <f t="shared" si="7"/>
        <v>1605.31</v>
      </c>
    </row>
    <row r="211" spans="1:22">
      <c r="A211" s="1" t="s">
        <v>556</v>
      </c>
      <c r="B211" s="1" t="s">
        <v>557</v>
      </c>
      <c r="C211" s="4" t="s">
        <v>558</v>
      </c>
      <c r="D211" s="5">
        <v>13563.71</v>
      </c>
      <c r="E211" s="1"/>
      <c r="F211" s="1"/>
      <c r="G211" s="1"/>
      <c r="H211" s="5">
        <v>96.88</v>
      </c>
      <c r="I211" s="1"/>
      <c r="J211" s="1"/>
      <c r="K211" s="5">
        <v>603.32000000000005</v>
      </c>
      <c r="L211" s="1"/>
      <c r="M211" s="1"/>
      <c r="N211" s="1"/>
      <c r="O211" s="5">
        <v>110.72</v>
      </c>
      <c r="P211" s="1"/>
      <c r="Q211" s="5">
        <v>162.79</v>
      </c>
      <c r="R211" s="5">
        <v>166.08</v>
      </c>
      <c r="S211" s="1"/>
      <c r="T211" s="5">
        <v>14703.5</v>
      </c>
      <c r="U211" s="6">
        <f t="shared" si="6"/>
        <v>14703.499999999998</v>
      </c>
      <c r="V211" s="6">
        <f t="shared" si="7"/>
        <v>1139.79</v>
      </c>
    </row>
    <row r="212" spans="1:22">
      <c r="A212" s="1" t="s">
        <v>357</v>
      </c>
      <c r="B212" s="1" t="s">
        <v>559</v>
      </c>
      <c r="C212" s="4" t="s">
        <v>560</v>
      </c>
      <c r="D212" s="5">
        <v>15452.92</v>
      </c>
      <c r="E212" s="1"/>
      <c r="F212" s="1"/>
      <c r="G212" s="1"/>
      <c r="H212" s="5">
        <v>56.11</v>
      </c>
      <c r="I212" s="1"/>
      <c r="J212" s="1"/>
      <c r="K212" s="5">
        <v>870.1</v>
      </c>
      <c r="L212" s="1"/>
      <c r="M212" s="1"/>
      <c r="N212" s="1"/>
      <c r="O212" s="5">
        <v>160.31</v>
      </c>
      <c r="P212" s="1"/>
      <c r="Q212" s="5">
        <v>3419.5</v>
      </c>
      <c r="R212" s="5">
        <v>1398.62</v>
      </c>
      <c r="S212" s="1"/>
      <c r="T212" s="5">
        <v>21357.56</v>
      </c>
      <c r="U212" s="6">
        <f t="shared" si="6"/>
        <v>21357.56</v>
      </c>
      <c r="V212" s="6">
        <f t="shared" si="7"/>
        <v>5904.64</v>
      </c>
    </row>
    <row r="213" spans="1:22">
      <c r="A213" s="1" t="s">
        <v>561</v>
      </c>
      <c r="B213" s="1" t="s">
        <v>562</v>
      </c>
      <c r="C213" s="4" t="s">
        <v>563</v>
      </c>
      <c r="D213" s="5">
        <v>9065.16</v>
      </c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5">
        <v>9065.16</v>
      </c>
      <c r="U213" s="6">
        <f t="shared" si="6"/>
        <v>9065.16</v>
      </c>
      <c r="V213" s="6">
        <f t="shared" si="7"/>
        <v>0</v>
      </c>
    </row>
    <row r="214" spans="1:22">
      <c r="A214" s="1" t="s">
        <v>564</v>
      </c>
      <c r="B214" s="1" t="s">
        <v>565</v>
      </c>
      <c r="C214" s="4" t="s">
        <v>566</v>
      </c>
      <c r="D214" s="5">
        <v>8075.44</v>
      </c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5">
        <v>8075.44</v>
      </c>
      <c r="U214" s="6">
        <f t="shared" si="6"/>
        <v>8075.44</v>
      </c>
      <c r="V214" s="6">
        <f t="shared" si="7"/>
        <v>0</v>
      </c>
    </row>
    <row r="215" spans="1:22">
      <c r="A215" s="1" t="s">
        <v>567</v>
      </c>
      <c r="B215" s="1" t="s">
        <v>568</v>
      </c>
      <c r="C215" s="4" t="s">
        <v>569</v>
      </c>
      <c r="D215" s="5">
        <v>4250.71</v>
      </c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5">
        <v>4250.71</v>
      </c>
      <c r="U215" s="6">
        <f t="shared" si="6"/>
        <v>4250.71</v>
      </c>
      <c r="V215" s="6">
        <f t="shared" si="7"/>
        <v>0</v>
      </c>
    </row>
    <row r="216" spans="1:22">
      <c r="A216" s="1" t="s">
        <v>570</v>
      </c>
      <c r="B216" s="1" t="s">
        <v>425</v>
      </c>
      <c r="C216" s="4" t="s">
        <v>571</v>
      </c>
      <c r="D216" s="5">
        <v>11007.64</v>
      </c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5">
        <v>11007.64</v>
      </c>
      <c r="U216" s="6">
        <f t="shared" si="6"/>
        <v>11007.64</v>
      </c>
      <c r="V216" s="6">
        <f t="shared" si="7"/>
        <v>0</v>
      </c>
    </row>
    <row r="217" spans="1:22">
      <c r="A217" s="1" t="s">
        <v>572</v>
      </c>
      <c r="B217" s="1" t="s">
        <v>573</v>
      </c>
      <c r="C217" s="4" t="s">
        <v>574</v>
      </c>
      <c r="D217" s="5">
        <v>8493</v>
      </c>
      <c r="E217" s="1"/>
      <c r="F217" s="1"/>
      <c r="G217" s="5">
        <v>108.29</v>
      </c>
      <c r="H217" s="5">
        <v>36.299999999999997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5">
        <v>8637.59</v>
      </c>
      <c r="U217" s="6">
        <f t="shared" si="6"/>
        <v>8637.59</v>
      </c>
      <c r="V217" s="6">
        <f t="shared" si="7"/>
        <v>144.59</v>
      </c>
    </row>
    <row r="218" spans="1:22">
      <c r="A218" s="1" t="s">
        <v>575</v>
      </c>
      <c r="B218" s="1" t="s">
        <v>576</v>
      </c>
      <c r="C218" s="4" t="s">
        <v>577</v>
      </c>
      <c r="D218" s="5">
        <v>7264.19</v>
      </c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5">
        <v>7264.19</v>
      </c>
      <c r="U218" s="6">
        <f t="shared" si="6"/>
        <v>7264.19</v>
      </c>
      <c r="V218" s="6">
        <f t="shared" si="7"/>
        <v>0</v>
      </c>
    </row>
    <row r="219" spans="1:22">
      <c r="A219" s="1" t="s">
        <v>457</v>
      </c>
      <c r="B219" s="1" t="s">
        <v>399</v>
      </c>
      <c r="C219" s="4" t="s">
        <v>458</v>
      </c>
      <c r="D219" s="5">
        <v>83.04</v>
      </c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5">
        <v>470.56</v>
      </c>
      <c r="S219" s="1"/>
      <c r="T219" s="5">
        <v>553.6</v>
      </c>
      <c r="U219" s="6">
        <f t="shared" si="6"/>
        <v>553.6</v>
      </c>
      <c r="V219" s="6">
        <f t="shared" si="7"/>
        <v>470.56</v>
      </c>
    </row>
    <row r="220" spans="1:22">
      <c r="A220" s="1" t="s">
        <v>578</v>
      </c>
      <c r="B220" s="1" t="s">
        <v>530</v>
      </c>
      <c r="C220" s="4" t="s">
        <v>579</v>
      </c>
      <c r="D220" s="5">
        <v>2779.14</v>
      </c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5">
        <v>2779.14</v>
      </c>
      <c r="U220" s="6">
        <f t="shared" si="6"/>
        <v>2779.14</v>
      </c>
      <c r="V220" s="6">
        <f t="shared" si="7"/>
        <v>0</v>
      </c>
    </row>
    <row r="221" spans="1:22">
      <c r="A221" s="1" t="s">
        <v>580</v>
      </c>
      <c r="B221" s="1" t="s">
        <v>581</v>
      </c>
      <c r="C221" s="4" t="s">
        <v>582</v>
      </c>
      <c r="D221" s="5">
        <v>3646.64</v>
      </c>
      <c r="E221" s="1"/>
      <c r="F221" s="5">
        <v>54.14</v>
      </c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5">
        <v>3700.78</v>
      </c>
      <c r="U221" s="6">
        <f t="shared" si="6"/>
        <v>3700.7799999999997</v>
      </c>
      <c r="V221" s="6">
        <f t="shared" si="7"/>
        <v>54.14</v>
      </c>
    </row>
    <row r="222" spans="1:22">
      <c r="A222" s="1" t="s">
        <v>583</v>
      </c>
      <c r="B222" s="1" t="s">
        <v>351</v>
      </c>
      <c r="C222" s="4" t="s">
        <v>584</v>
      </c>
      <c r="D222" s="5">
        <v>457.65</v>
      </c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5">
        <v>457.65</v>
      </c>
      <c r="U222" s="6">
        <f t="shared" si="6"/>
        <v>457.65</v>
      </c>
      <c r="V222" s="6">
        <f t="shared" si="7"/>
        <v>0</v>
      </c>
    </row>
    <row r="223" spans="1:22">
      <c r="A223" s="1" t="s">
        <v>515</v>
      </c>
      <c r="B223" s="1" t="s">
        <v>142</v>
      </c>
      <c r="C223" s="4" t="s">
        <v>585</v>
      </c>
      <c r="D223" s="5">
        <v>624.79</v>
      </c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5">
        <v>624.79</v>
      </c>
      <c r="U223" s="6">
        <f t="shared" si="6"/>
        <v>624.79</v>
      </c>
      <c r="V223" s="6">
        <f t="shared" si="7"/>
        <v>0</v>
      </c>
    </row>
    <row r="224" spans="1:22">
      <c r="A224" s="1" t="s">
        <v>586</v>
      </c>
      <c r="B224" s="1" t="s">
        <v>587</v>
      </c>
      <c r="C224" s="4" t="s">
        <v>588</v>
      </c>
      <c r="D224" s="5">
        <v>2631.39</v>
      </c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5">
        <v>2631.39</v>
      </c>
      <c r="U224" s="6">
        <f t="shared" si="6"/>
        <v>2631.39</v>
      </c>
      <c r="V224" s="6">
        <f t="shared" si="7"/>
        <v>0</v>
      </c>
    </row>
    <row r="225" spans="1:22">
      <c r="A225" s="1" t="s">
        <v>589</v>
      </c>
      <c r="B225" s="1" t="s">
        <v>532</v>
      </c>
      <c r="C225" s="4" t="s">
        <v>590</v>
      </c>
      <c r="D225" s="5">
        <v>3253.59</v>
      </c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5">
        <v>3253.59</v>
      </c>
      <c r="U225" s="6">
        <f t="shared" si="6"/>
        <v>3253.59</v>
      </c>
      <c r="V225" s="6">
        <f t="shared" si="7"/>
        <v>0</v>
      </c>
    </row>
    <row r="226" spans="1:22">
      <c r="A226" s="1" t="s">
        <v>591</v>
      </c>
      <c r="B226" s="1" t="s">
        <v>89</v>
      </c>
      <c r="C226" s="4" t="s">
        <v>592</v>
      </c>
      <c r="D226" s="5">
        <v>2426.58</v>
      </c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5">
        <v>2426.58</v>
      </c>
      <c r="U226" s="6">
        <f t="shared" si="6"/>
        <v>2426.58</v>
      </c>
      <c r="V226" s="6">
        <f t="shared" si="7"/>
        <v>0</v>
      </c>
    </row>
    <row r="227" spans="1:22">
      <c r="A227" s="1" t="s">
        <v>593</v>
      </c>
      <c r="B227" s="1" t="s">
        <v>594</v>
      </c>
      <c r="C227" s="4" t="s">
        <v>595</v>
      </c>
      <c r="D227" s="5">
        <v>5568.69</v>
      </c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5">
        <v>5568.69</v>
      </c>
      <c r="U227" s="6">
        <f t="shared" si="6"/>
        <v>5568.69</v>
      </c>
      <c r="V227" s="6">
        <f t="shared" si="7"/>
        <v>0</v>
      </c>
    </row>
    <row r="228" spans="1:22">
      <c r="A228" s="1" t="s">
        <v>596</v>
      </c>
      <c r="B228" s="1" t="s">
        <v>597</v>
      </c>
      <c r="C228" s="4" t="s">
        <v>598</v>
      </c>
      <c r="D228" s="5">
        <v>46885.1</v>
      </c>
      <c r="E228" s="1"/>
      <c r="F228" s="5">
        <v>54.14</v>
      </c>
      <c r="G228" s="1"/>
      <c r="H228" s="1"/>
      <c r="I228" s="1"/>
      <c r="J228" s="5">
        <v>1200</v>
      </c>
      <c r="K228" s="5">
        <v>2322.8000000000002</v>
      </c>
      <c r="L228" s="1"/>
      <c r="M228" s="1"/>
      <c r="N228" s="1"/>
      <c r="O228" s="5">
        <v>510.95</v>
      </c>
      <c r="P228" s="1"/>
      <c r="Q228" s="5">
        <v>1278.75</v>
      </c>
      <c r="R228" s="5">
        <v>4592.08</v>
      </c>
      <c r="S228" s="1"/>
      <c r="T228" s="5">
        <v>56843.82</v>
      </c>
      <c r="U228" s="6">
        <f t="shared" si="6"/>
        <v>56843.82</v>
      </c>
      <c r="V228" s="6">
        <f t="shared" si="7"/>
        <v>9958.7200000000012</v>
      </c>
    </row>
    <row r="229" spans="1:22">
      <c r="A229" s="1" t="s">
        <v>599</v>
      </c>
      <c r="B229" s="1" t="s">
        <v>530</v>
      </c>
      <c r="C229" s="4" t="s">
        <v>600</v>
      </c>
      <c r="D229" s="5">
        <v>55532.31</v>
      </c>
      <c r="E229" s="1"/>
      <c r="F229" s="1"/>
      <c r="G229" s="1"/>
      <c r="H229" s="1"/>
      <c r="I229" s="1"/>
      <c r="J229" s="1"/>
      <c r="K229" s="5">
        <v>2747.2</v>
      </c>
      <c r="L229" s="1"/>
      <c r="M229" s="1"/>
      <c r="N229" s="1"/>
      <c r="O229" s="5">
        <v>504.16</v>
      </c>
      <c r="P229" s="1"/>
      <c r="Q229" s="5">
        <v>2284.4899999999998</v>
      </c>
      <c r="R229" s="5">
        <v>4387.1000000000004</v>
      </c>
      <c r="S229" s="1"/>
      <c r="T229" s="5">
        <v>65455.26</v>
      </c>
      <c r="U229" s="6">
        <f t="shared" si="6"/>
        <v>65455.259999999995</v>
      </c>
      <c r="V229" s="6">
        <f t="shared" si="7"/>
        <v>9922.9500000000007</v>
      </c>
    </row>
    <row r="230" spans="1:22">
      <c r="A230" s="1" t="s">
        <v>601</v>
      </c>
      <c r="B230" s="1" t="s">
        <v>602</v>
      </c>
      <c r="C230" s="4" t="s">
        <v>603</v>
      </c>
      <c r="D230" s="5">
        <v>54242.62</v>
      </c>
      <c r="E230" s="1"/>
      <c r="F230" s="1"/>
      <c r="G230" s="1"/>
      <c r="H230" s="1"/>
      <c r="I230" s="1"/>
      <c r="J230" s="1"/>
      <c r="K230" s="5">
        <v>2804</v>
      </c>
      <c r="L230" s="1"/>
      <c r="M230" s="1"/>
      <c r="N230" s="1"/>
      <c r="O230" s="5">
        <v>517.28</v>
      </c>
      <c r="P230" s="1"/>
      <c r="Q230" s="5">
        <v>1406.36</v>
      </c>
      <c r="R230" s="5">
        <v>5553.02</v>
      </c>
      <c r="S230" s="1"/>
      <c r="T230" s="5">
        <v>64523.28</v>
      </c>
      <c r="U230" s="6">
        <f t="shared" si="6"/>
        <v>64523.28</v>
      </c>
      <c r="V230" s="6">
        <f t="shared" si="7"/>
        <v>10280.66</v>
      </c>
    </row>
    <row r="231" spans="1:22">
      <c r="A231" s="1" t="s">
        <v>604</v>
      </c>
      <c r="B231" s="1" t="s">
        <v>605</v>
      </c>
      <c r="C231" s="4" t="s">
        <v>606</v>
      </c>
      <c r="D231" s="5">
        <v>26525.5</v>
      </c>
      <c r="E231" s="1"/>
      <c r="F231" s="1"/>
      <c r="G231" s="1"/>
      <c r="H231" s="1"/>
      <c r="I231" s="1"/>
      <c r="J231" s="1"/>
      <c r="K231" s="5">
        <v>1512.24</v>
      </c>
      <c r="L231" s="1"/>
      <c r="M231" s="1"/>
      <c r="N231" s="1"/>
      <c r="O231" s="5">
        <v>80.7</v>
      </c>
      <c r="P231" s="1"/>
      <c r="Q231" s="5">
        <v>1895.86</v>
      </c>
      <c r="R231" s="5">
        <v>3432.9</v>
      </c>
      <c r="S231" s="5">
        <v>2781.24</v>
      </c>
      <c r="T231" s="5">
        <v>36228.44</v>
      </c>
      <c r="U231" s="6">
        <f t="shared" si="6"/>
        <v>36228.44</v>
      </c>
      <c r="V231" s="6">
        <f t="shared" si="7"/>
        <v>9702.94</v>
      </c>
    </row>
    <row r="232" spans="1:22">
      <c r="A232" s="1" t="s">
        <v>601</v>
      </c>
      <c r="B232" s="1" t="s">
        <v>602</v>
      </c>
      <c r="C232" s="4" t="s">
        <v>603</v>
      </c>
      <c r="D232" s="5">
        <v>2537.91</v>
      </c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5">
        <v>48.5</v>
      </c>
      <c r="S232" s="1"/>
      <c r="T232" s="5">
        <v>2586.41</v>
      </c>
      <c r="U232" s="6">
        <f t="shared" si="6"/>
        <v>2586.41</v>
      </c>
      <c r="V232" s="6">
        <f t="shared" si="7"/>
        <v>48.5</v>
      </c>
    </row>
    <row r="233" spans="1:22">
      <c r="A233" s="1" t="s">
        <v>607</v>
      </c>
      <c r="B233" s="1" t="s">
        <v>608</v>
      </c>
      <c r="C233" s="4" t="s">
        <v>609</v>
      </c>
      <c r="D233" s="5">
        <v>50804.3</v>
      </c>
      <c r="E233" s="1"/>
      <c r="F233" s="1"/>
      <c r="G233" s="1"/>
      <c r="H233" s="1"/>
      <c r="I233" s="1"/>
      <c r="J233" s="5">
        <v>500</v>
      </c>
      <c r="K233" s="5">
        <v>2388</v>
      </c>
      <c r="L233" s="1"/>
      <c r="M233" s="1"/>
      <c r="N233" s="1"/>
      <c r="O233" s="5">
        <v>438.24</v>
      </c>
      <c r="P233" s="1"/>
      <c r="Q233" s="5">
        <v>486.17</v>
      </c>
      <c r="R233" s="5">
        <v>2780.09</v>
      </c>
      <c r="S233" s="1"/>
      <c r="T233" s="5">
        <v>57396.800000000003</v>
      </c>
      <c r="U233" s="6">
        <f t="shared" si="6"/>
        <v>57396.800000000003</v>
      </c>
      <c r="V233" s="6">
        <f t="shared" si="7"/>
        <v>6592.5</v>
      </c>
    </row>
    <row r="234" spans="1:22">
      <c r="A234" s="1" t="s">
        <v>610</v>
      </c>
      <c r="B234" s="1" t="s">
        <v>611</v>
      </c>
      <c r="C234" s="4" t="s">
        <v>612</v>
      </c>
      <c r="D234" s="5">
        <v>14061</v>
      </c>
      <c r="E234" s="1"/>
      <c r="F234" s="1"/>
      <c r="G234" s="1"/>
      <c r="H234" s="1"/>
      <c r="I234" s="1"/>
      <c r="J234" s="1"/>
      <c r="K234" s="5">
        <v>436</v>
      </c>
      <c r="L234" s="1"/>
      <c r="M234" s="1"/>
      <c r="N234" s="1"/>
      <c r="O234" s="5">
        <v>218</v>
      </c>
      <c r="P234" s="1"/>
      <c r="Q234" s="5">
        <v>545</v>
      </c>
      <c r="R234" s="1"/>
      <c r="S234" s="1"/>
      <c r="T234" s="5">
        <v>15260</v>
      </c>
      <c r="U234" s="6">
        <f t="shared" si="6"/>
        <v>15260</v>
      </c>
      <c r="V234" s="6">
        <f t="shared" si="7"/>
        <v>1199</v>
      </c>
    </row>
    <row r="235" spans="1:22">
      <c r="A235" s="1" t="s">
        <v>613</v>
      </c>
      <c r="B235" s="1" t="s">
        <v>614</v>
      </c>
      <c r="C235" s="4" t="s">
        <v>615</v>
      </c>
      <c r="D235" s="5">
        <v>75679.83</v>
      </c>
      <c r="E235" s="1"/>
      <c r="F235" s="5">
        <v>54.15</v>
      </c>
      <c r="G235" s="1"/>
      <c r="H235" s="1"/>
      <c r="I235" s="5">
        <v>73.680000000000007</v>
      </c>
      <c r="J235" s="1"/>
      <c r="K235" s="5">
        <v>3660.88</v>
      </c>
      <c r="L235" s="1"/>
      <c r="M235" s="1"/>
      <c r="N235" s="1"/>
      <c r="O235" s="5">
        <v>955.51</v>
      </c>
      <c r="P235" s="1"/>
      <c r="Q235" s="5">
        <v>1757.69</v>
      </c>
      <c r="R235" s="5">
        <v>5294.08</v>
      </c>
      <c r="S235" s="1"/>
      <c r="T235" s="5">
        <v>87475.82</v>
      </c>
      <c r="U235" s="6">
        <f t="shared" si="6"/>
        <v>87475.819999999992</v>
      </c>
      <c r="V235" s="6">
        <f t="shared" si="7"/>
        <v>11795.99</v>
      </c>
    </row>
    <row r="236" spans="1:22">
      <c r="A236" s="1" t="s">
        <v>616</v>
      </c>
      <c r="B236" s="1" t="s">
        <v>617</v>
      </c>
      <c r="C236" s="4" t="s">
        <v>618</v>
      </c>
      <c r="D236" s="5">
        <v>4171.17</v>
      </c>
      <c r="E236" s="1"/>
      <c r="F236" s="1"/>
      <c r="G236" s="1"/>
      <c r="H236" s="1"/>
      <c r="I236" s="1"/>
      <c r="J236" s="1"/>
      <c r="K236" s="5">
        <v>205.01</v>
      </c>
      <c r="L236" s="1"/>
      <c r="M236" s="1"/>
      <c r="N236" s="1"/>
      <c r="O236" s="5">
        <v>78.849999999999994</v>
      </c>
      <c r="P236" s="1"/>
      <c r="Q236" s="5">
        <v>94.62</v>
      </c>
      <c r="R236" s="1"/>
      <c r="S236" s="1"/>
      <c r="T236" s="5">
        <v>4549.6499999999996</v>
      </c>
      <c r="U236" s="6">
        <f t="shared" si="6"/>
        <v>4549.6500000000005</v>
      </c>
      <c r="V236" s="6">
        <f t="shared" si="7"/>
        <v>378.48</v>
      </c>
    </row>
    <row r="237" spans="1:22">
      <c r="A237" s="1" t="s">
        <v>619</v>
      </c>
      <c r="B237" s="1" t="s">
        <v>620</v>
      </c>
      <c r="C237" s="4" t="s">
        <v>621</v>
      </c>
      <c r="D237" s="5">
        <v>18765.16</v>
      </c>
      <c r="E237" s="1"/>
      <c r="F237" s="1"/>
      <c r="G237" s="1"/>
      <c r="H237" s="5">
        <v>135.08000000000001</v>
      </c>
      <c r="I237" s="1"/>
      <c r="J237" s="1"/>
      <c r="K237" s="5">
        <v>927.6</v>
      </c>
      <c r="L237" s="1"/>
      <c r="M237" s="1"/>
      <c r="N237" s="1"/>
      <c r="O237" s="5">
        <v>133.71</v>
      </c>
      <c r="P237" s="1"/>
      <c r="Q237" s="5">
        <v>1775.38</v>
      </c>
      <c r="R237" s="5">
        <v>641.70000000000005</v>
      </c>
      <c r="S237" s="1"/>
      <c r="T237" s="5">
        <v>22378.63</v>
      </c>
      <c r="U237" s="6">
        <f t="shared" si="6"/>
        <v>22378.63</v>
      </c>
      <c r="V237" s="6">
        <f t="shared" si="7"/>
        <v>3613.4700000000003</v>
      </c>
    </row>
    <row r="238" spans="1:22">
      <c r="A238" s="1" t="s">
        <v>552</v>
      </c>
      <c r="B238" s="1" t="s">
        <v>622</v>
      </c>
      <c r="C238" s="4" t="s">
        <v>623</v>
      </c>
      <c r="D238" s="5">
        <v>4058.34</v>
      </c>
      <c r="E238" s="1"/>
      <c r="F238" s="1"/>
      <c r="G238" s="1"/>
      <c r="H238" s="5">
        <v>53.59</v>
      </c>
      <c r="I238" s="1"/>
      <c r="J238" s="1"/>
      <c r="K238" s="5">
        <v>342.22</v>
      </c>
      <c r="L238" s="1"/>
      <c r="M238" s="1"/>
      <c r="N238" s="1"/>
      <c r="O238" s="1"/>
      <c r="P238" s="1"/>
      <c r="Q238" s="5">
        <v>237.75</v>
      </c>
      <c r="R238" s="1"/>
      <c r="S238" s="5">
        <v>361.22</v>
      </c>
      <c r="T238" s="5">
        <v>5053.12</v>
      </c>
      <c r="U238" s="6">
        <f t="shared" si="6"/>
        <v>5053.1200000000008</v>
      </c>
      <c r="V238" s="6">
        <f t="shared" si="7"/>
        <v>994.78000000000009</v>
      </c>
    </row>
    <row r="239" spans="1:22">
      <c r="A239" s="1" t="s">
        <v>624</v>
      </c>
      <c r="B239" s="1" t="s">
        <v>625</v>
      </c>
      <c r="C239" s="4" t="s">
        <v>626</v>
      </c>
      <c r="D239" s="5">
        <v>5128.58</v>
      </c>
      <c r="E239" s="1"/>
      <c r="F239" s="1"/>
      <c r="G239" s="1"/>
      <c r="H239" s="1"/>
      <c r="I239" s="1"/>
      <c r="J239" s="1"/>
      <c r="K239" s="5">
        <v>388.15</v>
      </c>
      <c r="L239" s="1"/>
      <c r="M239" s="1"/>
      <c r="N239" s="1"/>
      <c r="O239" s="5">
        <v>76.55</v>
      </c>
      <c r="P239" s="1"/>
      <c r="Q239" s="5">
        <v>390.85</v>
      </c>
      <c r="R239" s="5">
        <v>1145.1600000000001</v>
      </c>
      <c r="S239" s="1"/>
      <c r="T239" s="5">
        <v>7129.29</v>
      </c>
      <c r="U239" s="6">
        <f t="shared" si="6"/>
        <v>7129.29</v>
      </c>
      <c r="V239" s="6">
        <f t="shared" si="7"/>
        <v>2000.71</v>
      </c>
    </row>
    <row r="240" spans="1:22">
      <c r="A240" s="1" t="s">
        <v>627</v>
      </c>
      <c r="B240" s="1" t="s">
        <v>613</v>
      </c>
      <c r="C240" s="4" t="s">
        <v>628</v>
      </c>
      <c r="D240" s="5">
        <v>7039.59</v>
      </c>
      <c r="E240" s="1"/>
      <c r="F240" s="1"/>
      <c r="G240" s="1"/>
      <c r="H240" s="5">
        <v>71.33</v>
      </c>
      <c r="I240" s="1"/>
      <c r="J240" s="1"/>
      <c r="K240" s="5">
        <v>388.15</v>
      </c>
      <c r="L240" s="1"/>
      <c r="M240" s="1"/>
      <c r="N240" s="1"/>
      <c r="O240" s="1"/>
      <c r="P240" s="1"/>
      <c r="Q240" s="5">
        <v>178.31</v>
      </c>
      <c r="R240" s="5">
        <v>285.3</v>
      </c>
      <c r="S240" s="5">
        <v>561.09</v>
      </c>
      <c r="T240" s="5">
        <v>8523.77</v>
      </c>
      <c r="U240" s="6">
        <f t="shared" si="6"/>
        <v>8523.77</v>
      </c>
      <c r="V240" s="6">
        <f t="shared" si="7"/>
        <v>1484.1799999999998</v>
      </c>
    </row>
    <row r="241" spans="1:22">
      <c r="A241" s="1" t="s">
        <v>505</v>
      </c>
      <c r="B241" s="1" t="s">
        <v>506</v>
      </c>
      <c r="C241" s="4" t="s">
        <v>507</v>
      </c>
      <c r="D241" s="5">
        <v>3558.34</v>
      </c>
      <c r="E241" s="1"/>
      <c r="F241" s="1"/>
      <c r="G241" s="1"/>
      <c r="H241" s="1"/>
      <c r="I241" s="1"/>
      <c r="J241" s="1"/>
      <c r="K241" s="5">
        <v>158.5</v>
      </c>
      <c r="L241" s="1"/>
      <c r="M241" s="1"/>
      <c r="N241" s="1"/>
      <c r="O241" s="5">
        <v>7.93</v>
      </c>
      <c r="P241" s="1"/>
      <c r="Q241" s="5">
        <v>158.5</v>
      </c>
      <c r="R241" s="5">
        <v>805.97</v>
      </c>
      <c r="S241" s="1"/>
      <c r="T241" s="5">
        <v>4689.24</v>
      </c>
      <c r="U241" s="6">
        <f t="shared" si="6"/>
        <v>4689.24</v>
      </c>
      <c r="V241" s="6">
        <f t="shared" si="7"/>
        <v>1130.9000000000001</v>
      </c>
    </row>
    <row r="242" spans="1:22">
      <c r="A242" s="1" t="s">
        <v>629</v>
      </c>
      <c r="B242" s="1" t="s">
        <v>630</v>
      </c>
      <c r="C242" s="4" t="s">
        <v>631</v>
      </c>
      <c r="D242" s="5">
        <v>13579.23</v>
      </c>
      <c r="E242" s="5">
        <v>70.319999999999993</v>
      </c>
      <c r="F242" s="5">
        <v>54.15</v>
      </c>
      <c r="G242" s="1"/>
      <c r="H242" s="5">
        <v>31.7</v>
      </c>
      <c r="I242" s="1"/>
      <c r="J242" s="1"/>
      <c r="K242" s="5">
        <v>578.35</v>
      </c>
      <c r="L242" s="1"/>
      <c r="M242" s="1"/>
      <c r="N242" s="1"/>
      <c r="O242" s="5">
        <v>87.17</v>
      </c>
      <c r="P242" s="1"/>
      <c r="Q242" s="5">
        <v>677.59</v>
      </c>
      <c r="R242" s="5">
        <v>1157.05</v>
      </c>
      <c r="S242" s="1"/>
      <c r="T242" s="5">
        <v>16235.56</v>
      </c>
      <c r="U242" s="6">
        <f t="shared" si="6"/>
        <v>16235.56</v>
      </c>
      <c r="V242" s="6">
        <f t="shared" si="7"/>
        <v>2656.33</v>
      </c>
    </row>
    <row r="243" spans="1:22">
      <c r="A243" s="1" t="s">
        <v>632</v>
      </c>
      <c r="B243" s="1" t="s">
        <v>186</v>
      </c>
      <c r="C243" s="4" t="s">
        <v>633</v>
      </c>
      <c r="D243" s="5">
        <v>11141.53</v>
      </c>
      <c r="E243" s="1"/>
      <c r="F243" s="1"/>
      <c r="G243" s="1"/>
      <c r="H243" s="5">
        <v>63.08</v>
      </c>
      <c r="I243" s="1"/>
      <c r="J243" s="1"/>
      <c r="K243" s="5">
        <v>473.1</v>
      </c>
      <c r="L243" s="1"/>
      <c r="M243" s="1"/>
      <c r="N243" s="1"/>
      <c r="O243" s="5">
        <v>102.51</v>
      </c>
      <c r="P243" s="1"/>
      <c r="Q243" s="5">
        <v>339.06</v>
      </c>
      <c r="R243" s="1"/>
      <c r="S243" s="1"/>
      <c r="T243" s="5">
        <v>12119.28</v>
      </c>
      <c r="U243" s="6">
        <f t="shared" si="6"/>
        <v>12119.28</v>
      </c>
      <c r="V243" s="6">
        <f t="shared" si="7"/>
        <v>977.75</v>
      </c>
    </row>
    <row r="244" spans="1:22">
      <c r="A244" s="1" t="s">
        <v>634</v>
      </c>
      <c r="B244" s="1" t="s">
        <v>635</v>
      </c>
      <c r="C244" s="4" t="s">
        <v>636</v>
      </c>
      <c r="D244" s="5">
        <v>11559.44</v>
      </c>
      <c r="E244" s="1"/>
      <c r="F244" s="1"/>
      <c r="G244" s="1"/>
      <c r="H244" s="5">
        <v>63.08</v>
      </c>
      <c r="I244" s="1"/>
      <c r="J244" s="1"/>
      <c r="K244" s="5">
        <v>441.56</v>
      </c>
      <c r="L244" s="1"/>
      <c r="M244" s="1"/>
      <c r="N244" s="1"/>
      <c r="O244" s="5">
        <v>122.22</v>
      </c>
      <c r="P244" s="1"/>
      <c r="Q244" s="5">
        <v>559.84</v>
      </c>
      <c r="R244" s="5">
        <v>291.75</v>
      </c>
      <c r="S244" s="1"/>
      <c r="T244" s="5">
        <v>13037.89</v>
      </c>
      <c r="U244" s="6">
        <f t="shared" si="6"/>
        <v>13037.89</v>
      </c>
      <c r="V244" s="6">
        <f t="shared" si="7"/>
        <v>1478.45</v>
      </c>
    </row>
    <row r="245" spans="1:22">
      <c r="A245" s="1" t="s">
        <v>637</v>
      </c>
      <c r="B245" s="1" t="s">
        <v>638</v>
      </c>
      <c r="C245" s="4" t="s">
        <v>639</v>
      </c>
      <c r="D245" s="5">
        <v>5192.29</v>
      </c>
      <c r="E245" s="1"/>
      <c r="F245" s="1"/>
      <c r="G245" s="1"/>
      <c r="H245" s="1"/>
      <c r="I245" s="1"/>
      <c r="J245" s="1"/>
      <c r="K245" s="5">
        <v>189.24</v>
      </c>
      <c r="L245" s="1"/>
      <c r="M245" s="1"/>
      <c r="N245" s="1"/>
      <c r="O245" s="5">
        <v>63.08</v>
      </c>
      <c r="P245" s="1"/>
      <c r="Q245" s="5">
        <v>78.849999999999994</v>
      </c>
      <c r="R245" s="1"/>
      <c r="S245" s="1"/>
      <c r="T245" s="5">
        <v>5523.46</v>
      </c>
      <c r="U245" s="6">
        <f t="shared" si="6"/>
        <v>5523.46</v>
      </c>
      <c r="V245" s="6">
        <f t="shared" si="7"/>
        <v>331.16999999999996</v>
      </c>
    </row>
    <row r="246" spans="1:22">
      <c r="A246" s="1" t="s">
        <v>640</v>
      </c>
      <c r="B246" s="1" t="s">
        <v>641</v>
      </c>
      <c r="C246" s="4" t="s">
        <v>642</v>
      </c>
      <c r="D246" s="5">
        <v>10763.05</v>
      </c>
      <c r="E246" s="1"/>
      <c r="F246" s="1"/>
      <c r="G246" s="1"/>
      <c r="H246" s="1"/>
      <c r="I246" s="1"/>
      <c r="J246" s="1"/>
      <c r="K246" s="5">
        <v>473.1</v>
      </c>
      <c r="L246" s="1"/>
      <c r="M246" s="1"/>
      <c r="N246" s="1"/>
      <c r="O246" s="5">
        <v>157.71</v>
      </c>
      <c r="P246" s="1"/>
      <c r="Q246" s="5">
        <v>78.849999999999994</v>
      </c>
      <c r="R246" s="5">
        <v>257.83999999999997</v>
      </c>
      <c r="S246" s="1"/>
      <c r="T246" s="5">
        <v>11730.55</v>
      </c>
      <c r="U246" s="6">
        <f t="shared" si="6"/>
        <v>11730.55</v>
      </c>
      <c r="V246" s="6">
        <f t="shared" si="7"/>
        <v>967.5</v>
      </c>
    </row>
    <row r="247" spans="1:22">
      <c r="A247" s="1" t="s">
        <v>643</v>
      </c>
      <c r="B247" s="1" t="s">
        <v>644</v>
      </c>
      <c r="C247" s="4" t="s">
        <v>645</v>
      </c>
      <c r="D247" s="5">
        <v>16139.52</v>
      </c>
      <c r="E247" s="1"/>
      <c r="F247" s="1"/>
      <c r="G247" s="1"/>
      <c r="H247" s="5">
        <v>157.68</v>
      </c>
      <c r="I247" s="1"/>
      <c r="J247" s="1"/>
      <c r="K247" s="5">
        <v>760.8</v>
      </c>
      <c r="L247" s="1"/>
      <c r="M247" s="1"/>
      <c r="N247" s="1"/>
      <c r="O247" s="5">
        <v>117.6</v>
      </c>
      <c r="P247" s="1"/>
      <c r="Q247" s="5">
        <v>880.38</v>
      </c>
      <c r="R247" s="5">
        <v>1130.04</v>
      </c>
      <c r="S247" s="5">
        <v>350.4</v>
      </c>
      <c r="T247" s="5">
        <v>19536.419999999998</v>
      </c>
      <c r="U247" s="6">
        <f t="shared" si="6"/>
        <v>19536.420000000002</v>
      </c>
      <c r="V247" s="6">
        <f t="shared" si="7"/>
        <v>3396.9</v>
      </c>
    </row>
    <row r="248" spans="1:22">
      <c r="A248" s="1" t="s">
        <v>505</v>
      </c>
      <c r="B248" s="1" t="s">
        <v>506</v>
      </c>
      <c r="C248" s="4" t="s">
        <v>507</v>
      </c>
      <c r="D248" s="5">
        <v>1997.1</v>
      </c>
      <c r="E248" s="1"/>
      <c r="F248" s="1"/>
      <c r="G248" s="1"/>
      <c r="H248" s="1"/>
      <c r="I248" s="5">
        <v>79.25</v>
      </c>
      <c r="J248" s="1"/>
      <c r="K248" s="5">
        <v>79.25</v>
      </c>
      <c r="L248" s="1"/>
      <c r="M248" s="1"/>
      <c r="N248" s="1"/>
      <c r="O248" s="1"/>
      <c r="P248" s="1"/>
      <c r="Q248" s="5">
        <v>79.25</v>
      </c>
      <c r="R248" s="5">
        <v>158.5</v>
      </c>
      <c r="S248" s="1"/>
      <c r="T248" s="5">
        <v>2393.35</v>
      </c>
      <c r="U248" s="6">
        <f t="shared" si="6"/>
        <v>2393.35</v>
      </c>
      <c r="V248" s="6">
        <f t="shared" si="7"/>
        <v>396.25</v>
      </c>
    </row>
    <row r="249" spans="1:22">
      <c r="A249" s="1" t="s">
        <v>629</v>
      </c>
      <c r="B249" s="1" t="s">
        <v>630</v>
      </c>
      <c r="C249" s="4" t="s">
        <v>631</v>
      </c>
      <c r="D249" s="5">
        <v>3673.25</v>
      </c>
      <c r="E249" s="1"/>
      <c r="F249" s="1"/>
      <c r="G249" s="1"/>
      <c r="H249" s="1"/>
      <c r="I249" s="1"/>
      <c r="J249" s="1"/>
      <c r="K249" s="5">
        <v>237.75</v>
      </c>
      <c r="L249" s="1"/>
      <c r="M249" s="1"/>
      <c r="N249" s="1"/>
      <c r="O249" s="5">
        <v>39.630000000000003</v>
      </c>
      <c r="P249" s="1"/>
      <c r="Q249" s="5">
        <v>158.5</v>
      </c>
      <c r="R249" s="1"/>
      <c r="S249" s="1"/>
      <c r="T249" s="5">
        <v>4109.13</v>
      </c>
      <c r="U249" s="6">
        <f t="shared" si="6"/>
        <v>4109.13</v>
      </c>
      <c r="V249" s="6">
        <f t="shared" si="7"/>
        <v>435.88</v>
      </c>
    </row>
    <row r="250" spans="1:22">
      <c r="A250" s="1" t="s">
        <v>646</v>
      </c>
      <c r="B250" s="1" t="s">
        <v>503</v>
      </c>
      <c r="C250" s="4" t="s">
        <v>647</v>
      </c>
      <c r="D250" s="5">
        <v>17751.18</v>
      </c>
      <c r="E250" s="5">
        <v>44.49</v>
      </c>
      <c r="F250" s="1"/>
      <c r="G250" s="1"/>
      <c r="H250" s="1"/>
      <c r="I250" s="1"/>
      <c r="J250" s="1"/>
      <c r="K250" s="5">
        <v>842.45</v>
      </c>
      <c r="L250" s="1"/>
      <c r="M250" s="1"/>
      <c r="N250" s="1"/>
      <c r="O250" s="5">
        <v>155</v>
      </c>
      <c r="P250" s="1"/>
      <c r="Q250" s="5">
        <v>317.75</v>
      </c>
      <c r="R250" s="5">
        <v>1162.5</v>
      </c>
      <c r="S250" s="1"/>
      <c r="T250" s="5">
        <v>20273.37</v>
      </c>
      <c r="U250" s="6">
        <f t="shared" si="6"/>
        <v>20273.370000000003</v>
      </c>
      <c r="V250" s="6">
        <f t="shared" si="7"/>
        <v>2522.19</v>
      </c>
    </row>
    <row r="251" spans="1:22">
      <c r="A251" s="1" t="s">
        <v>648</v>
      </c>
      <c r="B251" s="1" t="s">
        <v>186</v>
      </c>
      <c r="C251" s="4" t="s">
        <v>649</v>
      </c>
      <c r="D251" s="5">
        <v>14355.75</v>
      </c>
      <c r="E251" s="1"/>
      <c r="F251" s="1"/>
      <c r="G251" s="1"/>
      <c r="H251" s="5">
        <v>150.36000000000001</v>
      </c>
      <c r="I251" s="1"/>
      <c r="J251" s="1"/>
      <c r="K251" s="5">
        <v>603.32000000000005</v>
      </c>
      <c r="L251" s="1"/>
      <c r="M251" s="1"/>
      <c r="N251" s="1"/>
      <c r="O251" s="5">
        <v>127.43</v>
      </c>
      <c r="P251" s="1"/>
      <c r="Q251" s="1"/>
      <c r="R251" s="5">
        <v>166.08</v>
      </c>
      <c r="S251" s="1"/>
      <c r="T251" s="5">
        <v>15402.94</v>
      </c>
      <c r="U251" s="6">
        <f t="shared" si="6"/>
        <v>15402.94</v>
      </c>
      <c r="V251" s="6">
        <f t="shared" si="7"/>
        <v>1047.19</v>
      </c>
    </row>
    <row r="252" spans="1:22">
      <c r="A252" s="1" t="s">
        <v>650</v>
      </c>
      <c r="B252" s="1" t="s">
        <v>651</v>
      </c>
      <c r="C252" s="4" t="s">
        <v>652</v>
      </c>
      <c r="D252" s="5">
        <v>24344.21</v>
      </c>
      <c r="E252" s="5">
        <v>55.59</v>
      </c>
      <c r="F252" s="5">
        <v>54.13</v>
      </c>
      <c r="G252" s="1"/>
      <c r="H252" s="1"/>
      <c r="I252" s="1"/>
      <c r="J252" s="1"/>
      <c r="K252" s="5">
        <v>1060.3499999999999</v>
      </c>
      <c r="L252" s="1"/>
      <c r="M252" s="1"/>
      <c r="N252" s="1"/>
      <c r="O252" s="5">
        <v>185.3</v>
      </c>
      <c r="P252" s="1"/>
      <c r="Q252" s="5">
        <v>161.37</v>
      </c>
      <c r="R252" s="5">
        <v>1630.17</v>
      </c>
      <c r="S252" s="1"/>
      <c r="T252" s="5">
        <v>27491.119999999999</v>
      </c>
      <c r="U252" s="6">
        <f t="shared" si="6"/>
        <v>27491.119999999995</v>
      </c>
      <c r="V252" s="6">
        <f t="shared" si="7"/>
        <v>3146.91</v>
      </c>
    </row>
    <row r="253" spans="1:22">
      <c r="A253" s="1" t="s">
        <v>74</v>
      </c>
      <c r="B253" s="1" t="s">
        <v>75</v>
      </c>
      <c r="C253" s="4" t="s">
        <v>76</v>
      </c>
      <c r="D253" s="5">
        <v>384.06</v>
      </c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5">
        <v>3.46</v>
      </c>
      <c r="P253" s="1"/>
      <c r="Q253" s="5">
        <v>69.2</v>
      </c>
      <c r="R253" s="5">
        <v>235.28</v>
      </c>
      <c r="S253" s="1"/>
      <c r="T253" s="5">
        <v>692</v>
      </c>
      <c r="U253" s="6">
        <f t="shared" si="6"/>
        <v>692</v>
      </c>
      <c r="V253" s="6">
        <f t="shared" si="7"/>
        <v>307.94</v>
      </c>
    </row>
    <row r="254" spans="1:22">
      <c r="A254" s="1" t="s">
        <v>653</v>
      </c>
      <c r="B254" s="1" t="s">
        <v>654</v>
      </c>
      <c r="C254" s="4" t="s">
        <v>655</v>
      </c>
      <c r="D254" s="5">
        <v>1993.63</v>
      </c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5">
        <v>1993.63</v>
      </c>
      <c r="U254" s="6">
        <f t="shared" si="6"/>
        <v>1993.63</v>
      </c>
    </row>
    <row r="255" spans="1:22">
      <c r="A255" s="1" t="s">
        <v>656</v>
      </c>
      <c r="B255" s="1" t="s">
        <v>657</v>
      </c>
      <c r="C255" s="4" t="s">
        <v>658</v>
      </c>
      <c r="D255" s="5">
        <v>596.28</v>
      </c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5">
        <v>596.28</v>
      </c>
      <c r="U255" s="6">
        <f t="shared" si="6"/>
        <v>596.28</v>
      </c>
    </row>
    <row r="256" spans="1:22">
      <c r="A256" s="1" t="s">
        <v>659</v>
      </c>
      <c r="B256" s="1" t="s">
        <v>660</v>
      </c>
      <c r="C256" s="4" t="s">
        <v>661</v>
      </c>
      <c r="D256" s="5">
        <v>6915.98</v>
      </c>
      <c r="E256" s="1"/>
      <c r="F256" s="5">
        <v>54.14</v>
      </c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5">
        <v>6970.12</v>
      </c>
      <c r="U256" s="6">
        <f t="shared" si="6"/>
        <v>6970.12</v>
      </c>
    </row>
    <row r="257" spans="1:21">
      <c r="A257" s="1" t="s">
        <v>662</v>
      </c>
      <c r="B257" s="1" t="s">
        <v>171</v>
      </c>
      <c r="C257" s="4" t="s">
        <v>663</v>
      </c>
      <c r="D257" s="5">
        <v>3623.5</v>
      </c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5">
        <v>3623.5</v>
      </c>
      <c r="U257" s="6">
        <f t="shared" si="6"/>
        <v>3623.5</v>
      </c>
    </row>
    <row r="258" spans="1:21">
      <c r="A258" s="1" t="s">
        <v>613</v>
      </c>
      <c r="B258" s="1" t="s">
        <v>664</v>
      </c>
      <c r="C258" s="4" t="s">
        <v>665</v>
      </c>
      <c r="D258" s="5">
        <v>1068.1099999999999</v>
      </c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5">
        <v>1068.1099999999999</v>
      </c>
      <c r="U258" s="6">
        <f t="shared" si="6"/>
        <v>1068.1099999999999</v>
      </c>
    </row>
    <row r="259" spans="1:21">
      <c r="A259" s="1" t="s">
        <v>666</v>
      </c>
      <c r="B259" s="1" t="s">
        <v>667</v>
      </c>
      <c r="C259" s="4" t="s">
        <v>668</v>
      </c>
      <c r="D259" s="5">
        <v>3829.13</v>
      </c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5">
        <v>3829.13</v>
      </c>
      <c r="U259" s="6">
        <f t="shared" ref="U259:U322" si="8">SUM(D259:S259)</f>
        <v>3829.13</v>
      </c>
    </row>
    <row r="260" spans="1:21">
      <c r="A260" s="1" t="s">
        <v>669</v>
      </c>
      <c r="B260" s="1" t="s">
        <v>670</v>
      </c>
      <c r="C260" s="4" t="s">
        <v>671</v>
      </c>
      <c r="D260" s="5">
        <v>9041.83</v>
      </c>
      <c r="E260" s="1"/>
      <c r="F260" s="5">
        <v>54.14</v>
      </c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5">
        <v>9095.9699999999993</v>
      </c>
      <c r="U260" s="6">
        <f t="shared" si="8"/>
        <v>9095.9699999999993</v>
      </c>
    </row>
    <row r="261" spans="1:21">
      <c r="A261" s="1" t="s">
        <v>517</v>
      </c>
      <c r="B261" s="1" t="s">
        <v>518</v>
      </c>
      <c r="C261" s="4" t="s">
        <v>519</v>
      </c>
      <c r="D261" s="5">
        <v>792.5</v>
      </c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5">
        <v>792.5</v>
      </c>
      <c r="U261" s="6">
        <f t="shared" si="8"/>
        <v>792.5</v>
      </c>
    </row>
    <row r="262" spans="1:21">
      <c r="A262" s="1" t="s">
        <v>672</v>
      </c>
      <c r="B262" s="1" t="s">
        <v>673</v>
      </c>
      <c r="C262" s="4" t="s">
        <v>674</v>
      </c>
      <c r="D262" s="5">
        <v>6159.65</v>
      </c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5">
        <v>6159.65</v>
      </c>
      <c r="U262" s="6">
        <f t="shared" si="8"/>
        <v>6159.65</v>
      </c>
    </row>
    <row r="263" spans="1:21">
      <c r="A263" s="1" t="s">
        <v>675</v>
      </c>
      <c r="B263" s="1" t="s">
        <v>676</v>
      </c>
      <c r="C263" s="4" t="s">
        <v>677</v>
      </c>
      <c r="D263" s="5">
        <v>2296.75</v>
      </c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5">
        <v>2296.75</v>
      </c>
      <c r="U263" s="6">
        <f t="shared" si="8"/>
        <v>2296.75</v>
      </c>
    </row>
    <row r="264" spans="1:21">
      <c r="A264" s="1" t="s">
        <v>41</v>
      </c>
      <c r="B264" s="1" t="s">
        <v>336</v>
      </c>
      <c r="C264" s="4" t="s">
        <v>678</v>
      </c>
      <c r="D264" s="5">
        <v>4101.55</v>
      </c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5">
        <v>4101.55</v>
      </c>
      <c r="U264" s="6">
        <f t="shared" si="8"/>
        <v>4101.55</v>
      </c>
    </row>
    <row r="265" spans="1:21">
      <c r="A265" s="1" t="s">
        <v>648</v>
      </c>
      <c r="B265" s="1" t="s">
        <v>186</v>
      </c>
      <c r="C265" s="4" t="s">
        <v>649</v>
      </c>
      <c r="D265" s="5">
        <v>622.79999999999995</v>
      </c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5">
        <v>622.79999999999995</v>
      </c>
      <c r="U265" s="6">
        <f t="shared" si="8"/>
        <v>622.79999999999995</v>
      </c>
    </row>
    <row r="266" spans="1:21">
      <c r="A266" s="1" t="s">
        <v>347</v>
      </c>
      <c r="B266" s="1" t="s">
        <v>348</v>
      </c>
      <c r="C266" s="4" t="s">
        <v>349</v>
      </c>
      <c r="D266" s="5">
        <v>2550.21</v>
      </c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5">
        <v>2550.21</v>
      </c>
      <c r="U266" s="6">
        <f t="shared" si="8"/>
        <v>2550.21</v>
      </c>
    </row>
    <row r="267" spans="1:21">
      <c r="A267" s="1" t="s">
        <v>679</v>
      </c>
      <c r="B267" s="1" t="s">
        <v>680</v>
      </c>
      <c r="C267" s="4" t="s">
        <v>681</v>
      </c>
      <c r="D267" s="5">
        <v>259.25</v>
      </c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5">
        <v>259.25</v>
      </c>
      <c r="U267" s="6">
        <f t="shared" si="8"/>
        <v>259.25</v>
      </c>
    </row>
    <row r="268" spans="1:21">
      <c r="A268" s="1" t="s">
        <v>350</v>
      </c>
      <c r="B268" s="1" t="s">
        <v>351</v>
      </c>
      <c r="C268" s="4" t="s">
        <v>352</v>
      </c>
      <c r="D268" s="5">
        <v>712.94</v>
      </c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5">
        <v>712.94</v>
      </c>
      <c r="U268" s="6">
        <f t="shared" si="8"/>
        <v>712.94</v>
      </c>
    </row>
    <row r="269" spans="1:21">
      <c r="A269" s="1" t="s">
        <v>551</v>
      </c>
      <c r="B269" s="1" t="s">
        <v>552</v>
      </c>
      <c r="C269" s="4" t="s">
        <v>553</v>
      </c>
      <c r="D269" s="5">
        <v>808.35</v>
      </c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5">
        <v>808.35</v>
      </c>
      <c r="U269" s="6">
        <f t="shared" si="8"/>
        <v>808.35</v>
      </c>
    </row>
    <row r="270" spans="1:21">
      <c r="A270" s="1" t="s">
        <v>682</v>
      </c>
      <c r="B270" s="1" t="s">
        <v>683</v>
      </c>
      <c r="C270" s="4" t="s">
        <v>684</v>
      </c>
      <c r="D270" s="5">
        <v>38989.519999999997</v>
      </c>
      <c r="E270" s="1"/>
      <c r="F270" s="5">
        <v>541.41</v>
      </c>
      <c r="G270" s="1"/>
      <c r="H270" s="5">
        <v>65.28</v>
      </c>
      <c r="I270" s="1"/>
      <c r="J270" s="1"/>
      <c r="K270" s="5">
        <v>1889.68</v>
      </c>
      <c r="L270" s="1"/>
      <c r="M270" s="1"/>
      <c r="N270" s="1"/>
      <c r="O270" s="5">
        <v>348.16</v>
      </c>
      <c r="P270" s="1"/>
      <c r="Q270" s="1"/>
      <c r="R270" s="5">
        <v>3916.8</v>
      </c>
      <c r="S270" s="1"/>
      <c r="T270" s="5">
        <v>45750.85</v>
      </c>
      <c r="U270" s="6">
        <f t="shared" si="8"/>
        <v>45750.850000000006</v>
      </c>
    </row>
    <row r="271" spans="1:21">
      <c r="A271" s="1" t="s">
        <v>685</v>
      </c>
      <c r="B271" s="1" t="s">
        <v>192</v>
      </c>
      <c r="C271" s="4" t="s">
        <v>686</v>
      </c>
      <c r="D271" s="5">
        <v>49964.44</v>
      </c>
      <c r="E271" s="1"/>
      <c r="F271" s="1"/>
      <c r="G271" s="1"/>
      <c r="H271" s="1"/>
      <c r="I271" s="1"/>
      <c r="J271" s="5">
        <v>1200</v>
      </c>
      <c r="K271" s="5">
        <v>2510.7199999999998</v>
      </c>
      <c r="L271" s="1"/>
      <c r="M271" s="1"/>
      <c r="N271" s="1"/>
      <c r="O271" s="5">
        <v>375.83</v>
      </c>
      <c r="P271" s="1"/>
      <c r="Q271" s="5">
        <v>2925.35</v>
      </c>
      <c r="R271" s="5">
        <v>4245.34</v>
      </c>
      <c r="S271" s="1"/>
      <c r="T271" s="5">
        <v>61221.68</v>
      </c>
      <c r="U271" s="6">
        <f t="shared" si="8"/>
        <v>61221.680000000008</v>
      </c>
    </row>
    <row r="272" spans="1:21">
      <c r="A272" s="1" t="s">
        <v>687</v>
      </c>
      <c r="B272" s="1" t="s">
        <v>688</v>
      </c>
      <c r="C272" s="4" t="s">
        <v>689</v>
      </c>
      <c r="D272" s="5">
        <v>53976.02</v>
      </c>
      <c r="E272" s="1"/>
      <c r="F272" s="1"/>
      <c r="G272" s="1"/>
      <c r="H272" s="1"/>
      <c r="I272" s="1"/>
      <c r="J272" s="1"/>
      <c r="K272" s="5">
        <v>2757.44</v>
      </c>
      <c r="L272" s="1"/>
      <c r="M272" s="1"/>
      <c r="N272" s="1"/>
      <c r="O272" s="5">
        <v>506.72</v>
      </c>
      <c r="P272" s="1"/>
      <c r="Q272" s="5">
        <v>2193.1799999999998</v>
      </c>
      <c r="R272" s="5">
        <v>6341.93</v>
      </c>
      <c r="S272" s="1"/>
      <c r="T272" s="5">
        <v>65775.289999999994</v>
      </c>
      <c r="U272" s="6">
        <f t="shared" si="8"/>
        <v>65775.290000000008</v>
      </c>
    </row>
    <row r="273" spans="1:21">
      <c r="A273" s="1" t="s">
        <v>321</v>
      </c>
      <c r="B273" s="1" t="s">
        <v>690</v>
      </c>
      <c r="C273" s="4" t="s">
        <v>691</v>
      </c>
      <c r="D273" s="5">
        <v>2358.2399999999998</v>
      </c>
      <c r="E273" s="1"/>
      <c r="F273" s="1"/>
      <c r="G273" s="1"/>
      <c r="H273" s="1"/>
      <c r="I273" s="1"/>
      <c r="J273" s="1"/>
      <c r="K273" s="5">
        <v>854.16</v>
      </c>
      <c r="L273" s="1"/>
      <c r="M273" s="1"/>
      <c r="N273" s="1"/>
      <c r="O273" s="1"/>
      <c r="P273" s="1"/>
      <c r="Q273" s="1"/>
      <c r="R273" s="1"/>
      <c r="S273" s="5">
        <v>1941.95</v>
      </c>
      <c r="T273" s="5">
        <v>5154.3500000000004</v>
      </c>
      <c r="U273" s="6">
        <f t="shared" si="8"/>
        <v>5154.3499999999995</v>
      </c>
    </row>
    <row r="274" spans="1:21">
      <c r="A274" s="1" t="s">
        <v>398</v>
      </c>
      <c r="B274" s="1" t="s">
        <v>399</v>
      </c>
      <c r="C274" s="4" t="s">
        <v>400</v>
      </c>
      <c r="D274" s="5">
        <v>19575.46</v>
      </c>
      <c r="E274" s="1"/>
      <c r="F274" s="1"/>
      <c r="G274" s="1"/>
      <c r="H274" s="1"/>
      <c r="I274" s="1"/>
      <c r="J274" s="5">
        <v>400</v>
      </c>
      <c r="K274" s="5">
        <v>654</v>
      </c>
      <c r="L274" s="1"/>
      <c r="M274" s="1"/>
      <c r="N274" s="1"/>
      <c r="O274" s="5">
        <v>218</v>
      </c>
      <c r="P274" s="1"/>
      <c r="Q274" s="5">
        <v>1015.09</v>
      </c>
      <c r="R274" s="5">
        <v>1054.3499999999999</v>
      </c>
      <c r="S274" s="1"/>
      <c r="T274" s="5">
        <v>22916.9</v>
      </c>
      <c r="U274" s="6">
        <f t="shared" si="8"/>
        <v>22916.899999999998</v>
      </c>
    </row>
    <row r="275" spans="1:21">
      <c r="A275" s="1" t="s">
        <v>692</v>
      </c>
      <c r="B275" s="1" t="s">
        <v>693</v>
      </c>
      <c r="C275" s="4" t="s">
        <v>694</v>
      </c>
      <c r="D275" s="5">
        <v>58646.77</v>
      </c>
      <c r="E275" s="1"/>
      <c r="F275" s="1"/>
      <c r="G275" s="1"/>
      <c r="H275" s="1"/>
      <c r="I275" s="1"/>
      <c r="J275" s="1"/>
      <c r="K275" s="5">
        <v>2777.28</v>
      </c>
      <c r="L275" s="1"/>
      <c r="M275" s="1"/>
      <c r="N275" s="1"/>
      <c r="O275" s="5">
        <v>755.2</v>
      </c>
      <c r="P275" s="1"/>
      <c r="Q275" s="5">
        <v>935.42</v>
      </c>
      <c r="R275" s="5">
        <v>3280.57</v>
      </c>
      <c r="S275" s="1"/>
      <c r="T275" s="5">
        <v>66395.240000000005</v>
      </c>
      <c r="U275" s="6">
        <f t="shared" si="8"/>
        <v>66395.239999999991</v>
      </c>
    </row>
    <row r="276" spans="1:21">
      <c r="A276" s="1" t="s">
        <v>695</v>
      </c>
      <c r="B276" s="1" t="s">
        <v>696</v>
      </c>
      <c r="C276" s="4" t="s">
        <v>697</v>
      </c>
      <c r="D276" s="5">
        <v>12690.99</v>
      </c>
      <c r="E276" s="1"/>
      <c r="F276" s="1"/>
      <c r="G276" s="1"/>
      <c r="H276" s="1"/>
      <c r="I276" s="1"/>
      <c r="J276" s="1"/>
      <c r="K276" s="5">
        <v>542.97</v>
      </c>
      <c r="L276" s="1"/>
      <c r="M276" s="1"/>
      <c r="N276" s="1"/>
      <c r="O276" s="5">
        <v>49.96</v>
      </c>
      <c r="P276" s="1"/>
      <c r="Q276" s="1"/>
      <c r="R276" s="5">
        <v>830.42</v>
      </c>
      <c r="S276" s="1"/>
      <c r="T276" s="5">
        <v>14114.34</v>
      </c>
      <c r="U276" s="6">
        <f t="shared" si="8"/>
        <v>14114.339999999998</v>
      </c>
    </row>
    <row r="277" spans="1:21">
      <c r="A277" s="1" t="s">
        <v>698</v>
      </c>
      <c r="B277" s="1" t="s">
        <v>699</v>
      </c>
      <c r="C277" s="4" t="s">
        <v>700</v>
      </c>
      <c r="D277" s="5">
        <v>4297.33</v>
      </c>
      <c r="E277" s="1"/>
      <c r="F277" s="1"/>
      <c r="G277" s="1"/>
      <c r="H277" s="1"/>
      <c r="I277" s="1"/>
      <c r="J277" s="1"/>
      <c r="K277" s="5">
        <v>126.16</v>
      </c>
      <c r="L277" s="1"/>
      <c r="M277" s="1"/>
      <c r="N277" s="1"/>
      <c r="O277" s="5">
        <v>7.89</v>
      </c>
      <c r="P277" s="1"/>
      <c r="Q277" s="1"/>
      <c r="R277" s="1"/>
      <c r="S277" s="1"/>
      <c r="T277" s="5">
        <v>4431.38</v>
      </c>
      <c r="U277" s="6">
        <f t="shared" si="8"/>
        <v>4431.38</v>
      </c>
    </row>
    <row r="278" spans="1:21">
      <c r="A278" s="1" t="s">
        <v>701</v>
      </c>
      <c r="B278" s="1" t="s">
        <v>394</v>
      </c>
      <c r="C278" s="4" t="s">
        <v>702</v>
      </c>
      <c r="D278" s="5">
        <v>15419.01</v>
      </c>
      <c r="E278" s="1"/>
      <c r="F278" s="1"/>
      <c r="G278" s="1"/>
      <c r="H278" s="1"/>
      <c r="I278" s="1"/>
      <c r="J278" s="1"/>
      <c r="K278" s="5">
        <v>690.92</v>
      </c>
      <c r="L278" s="1"/>
      <c r="M278" s="1"/>
      <c r="N278" s="1"/>
      <c r="O278" s="5">
        <v>95.1</v>
      </c>
      <c r="P278" s="1"/>
      <c r="Q278" s="5">
        <v>507.2</v>
      </c>
      <c r="R278" s="5">
        <v>380.4</v>
      </c>
      <c r="S278" s="1"/>
      <c r="T278" s="5">
        <v>17092.63</v>
      </c>
      <c r="U278" s="6">
        <f t="shared" si="8"/>
        <v>17092.63</v>
      </c>
    </row>
    <row r="279" spans="1:21">
      <c r="A279" s="1" t="s">
        <v>520</v>
      </c>
      <c r="B279" s="1" t="s">
        <v>521</v>
      </c>
      <c r="C279" s="4" t="s">
        <v>522</v>
      </c>
      <c r="D279" s="5">
        <v>6805.96</v>
      </c>
      <c r="E279" s="1"/>
      <c r="F279" s="1"/>
      <c r="G279" s="1"/>
      <c r="H279" s="1"/>
      <c r="I279" s="1"/>
      <c r="J279" s="1"/>
      <c r="K279" s="5">
        <v>437.32</v>
      </c>
      <c r="L279" s="1"/>
      <c r="M279" s="1"/>
      <c r="N279" s="1"/>
      <c r="O279" s="5">
        <v>95.1</v>
      </c>
      <c r="P279" s="1"/>
      <c r="Q279" s="5">
        <v>79.25</v>
      </c>
      <c r="R279" s="5">
        <v>232.17</v>
      </c>
      <c r="S279" s="5">
        <v>210.01</v>
      </c>
      <c r="T279" s="5">
        <v>7859.81</v>
      </c>
      <c r="U279" s="6">
        <f t="shared" si="8"/>
        <v>7859.81</v>
      </c>
    </row>
    <row r="280" spans="1:21">
      <c r="A280" s="1" t="s">
        <v>703</v>
      </c>
      <c r="B280" s="1" t="s">
        <v>704</v>
      </c>
      <c r="C280" s="4" t="s">
        <v>705</v>
      </c>
      <c r="D280" s="5">
        <v>22438.01</v>
      </c>
      <c r="E280" s="1"/>
      <c r="F280" s="5">
        <v>54.14</v>
      </c>
      <c r="G280" s="1"/>
      <c r="H280" s="1"/>
      <c r="I280" s="1"/>
      <c r="J280" s="1"/>
      <c r="K280" s="5">
        <v>971</v>
      </c>
      <c r="L280" s="1"/>
      <c r="M280" s="1"/>
      <c r="N280" s="1"/>
      <c r="O280" s="5">
        <v>156.74</v>
      </c>
      <c r="P280" s="1"/>
      <c r="Q280" s="5">
        <v>111.95</v>
      </c>
      <c r="R280" s="5">
        <v>1060.8699999999999</v>
      </c>
      <c r="S280" s="1"/>
      <c r="T280" s="5">
        <v>24792.71</v>
      </c>
      <c r="U280" s="6">
        <f t="shared" si="8"/>
        <v>24792.71</v>
      </c>
    </row>
    <row r="281" spans="1:21">
      <c r="A281" s="1" t="s">
        <v>529</v>
      </c>
      <c r="B281" s="1" t="s">
        <v>530</v>
      </c>
      <c r="C281" s="4" t="s">
        <v>531</v>
      </c>
      <c r="D281" s="5">
        <v>1945.59</v>
      </c>
      <c r="E281" s="1"/>
      <c r="F281" s="1"/>
      <c r="G281" s="1"/>
      <c r="H281" s="5">
        <v>31.7</v>
      </c>
      <c r="I281" s="1"/>
      <c r="J281" s="1"/>
      <c r="K281" s="5">
        <v>63.4</v>
      </c>
      <c r="L281" s="1"/>
      <c r="M281" s="1"/>
      <c r="N281" s="1"/>
      <c r="O281" s="5">
        <v>15.85</v>
      </c>
      <c r="P281" s="1"/>
      <c r="Q281" s="5">
        <v>79.25</v>
      </c>
      <c r="R281" s="1"/>
      <c r="S281" s="1"/>
      <c r="T281" s="5">
        <v>2135.79</v>
      </c>
      <c r="U281" s="6">
        <f t="shared" si="8"/>
        <v>2135.79</v>
      </c>
    </row>
    <row r="282" spans="1:21">
      <c r="A282" s="1" t="s">
        <v>706</v>
      </c>
      <c r="B282" s="1" t="s">
        <v>597</v>
      </c>
      <c r="C282" s="4" t="s">
        <v>707</v>
      </c>
      <c r="D282" s="5">
        <v>19115.240000000002</v>
      </c>
      <c r="E282" s="5">
        <v>55.68</v>
      </c>
      <c r="F282" s="1"/>
      <c r="G282" s="1"/>
      <c r="H282" s="1"/>
      <c r="I282" s="1"/>
      <c r="J282" s="1"/>
      <c r="K282" s="5">
        <v>846.72</v>
      </c>
      <c r="L282" s="1"/>
      <c r="M282" s="1"/>
      <c r="N282" s="1"/>
      <c r="O282" s="5">
        <v>156</v>
      </c>
      <c r="P282" s="1"/>
      <c r="Q282" s="5">
        <v>936</v>
      </c>
      <c r="R282" s="5">
        <v>872.8</v>
      </c>
      <c r="S282" s="1"/>
      <c r="T282" s="5">
        <v>21982.44</v>
      </c>
      <c r="U282" s="6">
        <f t="shared" si="8"/>
        <v>21982.440000000002</v>
      </c>
    </row>
    <row r="283" spans="1:21">
      <c r="A283" s="1" t="s">
        <v>708</v>
      </c>
      <c r="B283" s="1" t="s">
        <v>709</v>
      </c>
      <c r="C283" s="4" t="s">
        <v>710</v>
      </c>
      <c r="D283" s="5">
        <v>12451.54</v>
      </c>
      <c r="E283" s="1"/>
      <c r="F283" s="1"/>
      <c r="G283" s="1"/>
      <c r="H283" s="1"/>
      <c r="I283" s="1"/>
      <c r="J283" s="1"/>
      <c r="K283" s="5">
        <v>330.48</v>
      </c>
      <c r="L283" s="1"/>
      <c r="M283" s="1"/>
      <c r="N283" s="1"/>
      <c r="O283" s="5">
        <v>110.16</v>
      </c>
      <c r="P283" s="1"/>
      <c r="Q283" s="5">
        <v>261.63</v>
      </c>
      <c r="R283" s="5">
        <v>416.55</v>
      </c>
      <c r="S283" s="1"/>
      <c r="T283" s="5">
        <v>13570.36</v>
      </c>
      <c r="U283" s="6">
        <f t="shared" si="8"/>
        <v>13570.359999999999</v>
      </c>
    </row>
    <row r="284" spans="1:21">
      <c r="A284" s="1" t="s">
        <v>194</v>
      </c>
      <c r="B284" s="1" t="s">
        <v>195</v>
      </c>
      <c r="C284" s="4" t="s">
        <v>196</v>
      </c>
      <c r="D284" s="5">
        <v>554.25</v>
      </c>
      <c r="E284" s="1"/>
      <c r="F284" s="1"/>
      <c r="G284" s="1"/>
      <c r="H284" s="1"/>
      <c r="I284" s="1"/>
      <c r="J284" s="1"/>
      <c r="K284" s="5">
        <v>27.54</v>
      </c>
      <c r="L284" s="1"/>
      <c r="M284" s="1"/>
      <c r="N284" s="1"/>
      <c r="O284" s="1"/>
      <c r="P284" s="1"/>
      <c r="Q284" s="1"/>
      <c r="R284" s="1"/>
      <c r="S284" s="1"/>
      <c r="T284" s="5">
        <v>581.79</v>
      </c>
      <c r="U284" s="6">
        <f t="shared" si="8"/>
        <v>581.79</v>
      </c>
    </row>
    <row r="285" spans="1:21">
      <c r="A285" s="1" t="s">
        <v>711</v>
      </c>
      <c r="B285" s="1" t="s">
        <v>712</v>
      </c>
      <c r="C285" s="4" t="s">
        <v>713</v>
      </c>
      <c r="D285" s="5">
        <v>4179.1099999999997</v>
      </c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5">
        <v>4179.1099999999997</v>
      </c>
      <c r="U285" s="6">
        <f t="shared" si="8"/>
        <v>4179.1099999999997</v>
      </c>
    </row>
    <row r="286" spans="1:21">
      <c r="A286" s="1" t="s">
        <v>217</v>
      </c>
      <c r="B286" s="1" t="s">
        <v>714</v>
      </c>
      <c r="C286" s="4" t="s">
        <v>715</v>
      </c>
      <c r="D286" s="5">
        <v>5189.04</v>
      </c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5">
        <v>5189.04</v>
      </c>
      <c r="U286" s="6">
        <f t="shared" si="8"/>
        <v>5189.04</v>
      </c>
    </row>
    <row r="287" spans="1:21">
      <c r="A287" s="1" t="s">
        <v>410</v>
      </c>
      <c r="B287" s="1" t="s">
        <v>716</v>
      </c>
      <c r="C287" s="4" t="s">
        <v>717</v>
      </c>
      <c r="D287" s="5">
        <v>432.17</v>
      </c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5">
        <v>432.17</v>
      </c>
      <c r="U287" s="6">
        <f t="shared" si="8"/>
        <v>432.17</v>
      </c>
    </row>
    <row r="288" spans="1:21">
      <c r="A288" s="1" t="s">
        <v>718</v>
      </c>
      <c r="B288" s="1" t="s">
        <v>719</v>
      </c>
      <c r="C288" s="4" t="s">
        <v>720</v>
      </c>
      <c r="D288" s="5">
        <v>2569.1799999999998</v>
      </c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5">
        <v>2569.1799999999998</v>
      </c>
      <c r="U288" s="6">
        <f t="shared" si="8"/>
        <v>2569.1799999999998</v>
      </c>
    </row>
    <row r="289" spans="1:21">
      <c r="A289" s="1" t="s">
        <v>721</v>
      </c>
      <c r="B289" s="1" t="s">
        <v>503</v>
      </c>
      <c r="C289" s="4" t="s">
        <v>722</v>
      </c>
      <c r="D289" s="5">
        <v>60092.68</v>
      </c>
      <c r="E289" s="1"/>
      <c r="F289" s="1"/>
      <c r="G289" s="1"/>
      <c r="H289" s="1"/>
      <c r="I289" s="5">
        <v>283.58999999999997</v>
      </c>
      <c r="J289" s="1"/>
      <c r="K289" s="5">
        <v>2747.2</v>
      </c>
      <c r="L289" s="1"/>
      <c r="M289" s="1"/>
      <c r="N289" s="1"/>
      <c r="O289" s="5">
        <v>409.63</v>
      </c>
      <c r="P289" s="1"/>
      <c r="Q289" s="5">
        <v>283.58999999999997</v>
      </c>
      <c r="R289" s="5">
        <v>1638.53</v>
      </c>
      <c r="S289" s="1"/>
      <c r="T289" s="5">
        <v>65455.22</v>
      </c>
      <c r="U289" s="6">
        <f t="shared" si="8"/>
        <v>65455.219999999987</v>
      </c>
    </row>
    <row r="290" spans="1:21">
      <c r="A290" s="1" t="s">
        <v>723</v>
      </c>
      <c r="B290" s="1" t="s">
        <v>724</v>
      </c>
      <c r="C290" s="4" t="s">
        <v>725</v>
      </c>
      <c r="D290" s="5">
        <v>19262.97</v>
      </c>
      <c r="E290" s="1"/>
      <c r="F290" s="1"/>
      <c r="G290" s="1"/>
      <c r="H290" s="1"/>
      <c r="I290" s="1"/>
      <c r="J290" s="1"/>
      <c r="K290" s="5">
        <v>847.6</v>
      </c>
      <c r="L290" s="1"/>
      <c r="M290" s="1"/>
      <c r="N290" s="1"/>
      <c r="O290" s="5">
        <v>156.16</v>
      </c>
      <c r="P290" s="1"/>
      <c r="Q290" s="5">
        <v>78.08</v>
      </c>
      <c r="R290" s="5">
        <v>1118.8800000000001</v>
      </c>
      <c r="S290" s="1"/>
      <c r="T290" s="5">
        <v>21463.69</v>
      </c>
      <c r="U290" s="6">
        <f t="shared" si="8"/>
        <v>21463.690000000002</v>
      </c>
    </row>
    <row r="291" spans="1:21">
      <c r="A291" s="1" t="s">
        <v>726</v>
      </c>
      <c r="B291" s="1" t="s">
        <v>727</v>
      </c>
      <c r="C291" s="4" t="s">
        <v>728</v>
      </c>
      <c r="D291" s="5">
        <v>13901.75</v>
      </c>
      <c r="E291" s="1"/>
      <c r="F291" s="1"/>
      <c r="G291" s="1"/>
      <c r="H291" s="1"/>
      <c r="I291" s="1"/>
      <c r="J291" s="1"/>
      <c r="K291" s="5">
        <v>690.92</v>
      </c>
      <c r="L291" s="1"/>
      <c r="M291" s="1"/>
      <c r="N291" s="1"/>
      <c r="O291" s="5">
        <v>126.81</v>
      </c>
      <c r="P291" s="1"/>
      <c r="Q291" s="5">
        <v>1054.03</v>
      </c>
      <c r="R291" s="5">
        <v>839.53</v>
      </c>
      <c r="S291" s="1"/>
      <c r="T291" s="5">
        <v>16613.04</v>
      </c>
      <c r="U291" s="6">
        <f t="shared" si="8"/>
        <v>16613.04</v>
      </c>
    </row>
    <row r="292" spans="1:21">
      <c r="A292" s="1" t="s">
        <v>729</v>
      </c>
      <c r="B292" s="1" t="s">
        <v>730</v>
      </c>
      <c r="C292" s="4" t="s">
        <v>731</v>
      </c>
      <c r="D292" s="5">
        <v>8792.75</v>
      </c>
      <c r="E292" s="1"/>
      <c r="F292" s="1"/>
      <c r="G292" s="1"/>
      <c r="H292" s="1"/>
      <c r="I292" s="1"/>
      <c r="J292" s="1"/>
      <c r="K292" s="5">
        <v>123.93</v>
      </c>
      <c r="L292" s="1"/>
      <c r="M292" s="1"/>
      <c r="N292" s="1"/>
      <c r="O292" s="5">
        <v>82.62</v>
      </c>
      <c r="P292" s="5">
        <v>116.45</v>
      </c>
      <c r="Q292" s="5">
        <v>151.47</v>
      </c>
      <c r="R292" s="5">
        <v>464.74</v>
      </c>
      <c r="S292" s="1"/>
      <c r="T292" s="5">
        <v>9731.9599999999991</v>
      </c>
      <c r="U292" s="6">
        <f t="shared" si="8"/>
        <v>9731.9600000000009</v>
      </c>
    </row>
    <row r="293" spans="1:21">
      <c r="A293" s="1" t="s">
        <v>732</v>
      </c>
      <c r="B293" s="1" t="s">
        <v>733</v>
      </c>
      <c r="C293" s="4" t="s">
        <v>734</v>
      </c>
      <c r="D293" s="5">
        <v>25.93</v>
      </c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5">
        <v>25.93</v>
      </c>
      <c r="U293" s="6">
        <f t="shared" si="8"/>
        <v>25.93</v>
      </c>
    </row>
    <row r="294" spans="1:21">
      <c r="A294" s="1" t="s">
        <v>735</v>
      </c>
      <c r="B294" s="1" t="s">
        <v>736</v>
      </c>
      <c r="C294" s="4" t="s">
        <v>737</v>
      </c>
      <c r="D294" s="5">
        <v>6325.7</v>
      </c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5">
        <v>6325.7</v>
      </c>
      <c r="U294" s="6">
        <f t="shared" si="8"/>
        <v>6325.7</v>
      </c>
    </row>
    <row r="295" spans="1:21">
      <c r="A295" s="1" t="s">
        <v>738</v>
      </c>
      <c r="B295" s="1" t="s">
        <v>617</v>
      </c>
      <c r="C295" s="4" t="s">
        <v>739</v>
      </c>
      <c r="D295" s="5">
        <v>163.63999999999999</v>
      </c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5">
        <v>163.63999999999999</v>
      </c>
      <c r="U295" s="6">
        <f t="shared" si="8"/>
        <v>163.63999999999999</v>
      </c>
    </row>
    <row r="296" spans="1:21">
      <c r="A296" s="1" t="s">
        <v>729</v>
      </c>
      <c r="B296" s="1" t="s">
        <v>730</v>
      </c>
      <c r="C296" s="4" t="s">
        <v>731</v>
      </c>
      <c r="D296" s="5">
        <v>941.5</v>
      </c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5">
        <v>941.5</v>
      </c>
      <c r="U296" s="6">
        <f t="shared" si="8"/>
        <v>941.5</v>
      </c>
    </row>
    <row r="297" spans="1:21">
      <c r="A297" s="1" t="s">
        <v>740</v>
      </c>
      <c r="B297" s="1" t="s">
        <v>503</v>
      </c>
      <c r="C297" s="4" t="s">
        <v>741</v>
      </c>
      <c r="D297" s="5">
        <v>9536.7900000000009</v>
      </c>
      <c r="E297" s="1"/>
      <c r="F297" s="1"/>
      <c r="G297" s="1"/>
      <c r="H297" s="1"/>
      <c r="I297" s="1"/>
      <c r="J297" s="1"/>
      <c r="K297" s="5">
        <v>1073.28</v>
      </c>
      <c r="L297" s="1"/>
      <c r="M297" s="1"/>
      <c r="N297" s="1"/>
      <c r="O297" s="5">
        <v>438.24</v>
      </c>
      <c r="P297" s="1"/>
      <c r="Q297" s="5">
        <v>848.5</v>
      </c>
      <c r="R297" s="5">
        <v>1949.76</v>
      </c>
      <c r="S297" s="1"/>
      <c r="T297" s="5">
        <v>13846.57</v>
      </c>
      <c r="U297" s="6">
        <f t="shared" si="8"/>
        <v>13846.570000000002</v>
      </c>
    </row>
    <row r="298" spans="1:21">
      <c r="A298" s="1" t="s">
        <v>742</v>
      </c>
      <c r="B298" s="1" t="s">
        <v>743</v>
      </c>
      <c r="C298" s="4" t="s">
        <v>744</v>
      </c>
      <c r="D298" s="5">
        <v>55268.78</v>
      </c>
      <c r="E298" s="5">
        <v>91.32</v>
      </c>
      <c r="F298" s="5">
        <v>54.14</v>
      </c>
      <c r="G298" s="5">
        <v>108.28</v>
      </c>
      <c r="H298" s="1"/>
      <c r="I298" s="1"/>
      <c r="J298" s="5">
        <v>1200</v>
      </c>
      <c r="K298" s="5">
        <v>2767.04</v>
      </c>
      <c r="L298" s="1"/>
      <c r="M298" s="1"/>
      <c r="N298" s="1"/>
      <c r="O298" s="5">
        <v>509.12</v>
      </c>
      <c r="P298" s="1"/>
      <c r="Q298" s="5">
        <v>2208.42</v>
      </c>
      <c r="R298" s="5">
        <v>5258.29</v>
      </c>
      <c r="S298" s="1"/>
      <c r="T298" s="5">
        <v>67465.39</v>
      </c>
      <c r="U298" s="6">
        <f t="shared" si="8"/>
        <v>67465.39</v>
      </c>
    </row>
    <row r="299" spans="1:21">
      <c r="A299" s="1" t="s">
        <v>150</v>
      </c>
      <c r="B299" s="1" t="s">
        <v>151</v>
      </c>
      <c r="C299" s="4" t="s">
        <v>152</v>
      </c>
      <c r="D299" s="5">
        <v>10473.200000000001</v>
      </c>
      <c r="E299" s="1"/>
      <c r="F299" s="1"/>
      <c r="G299" s="1"/>
      <c r="H299" s="5">
        <v>234.01</v>
      </c>
      <c r="I299" s="1"/>
      <c r="J299" s="1"/>
      <c r="K299" s="5">
        <v>672.2</v>
      </c>
      <c r="L299" s="1"/>
      <c r="M299" s="1"/>
      <c r="N299" s="1"/>
      <c r="O299" s="5">
        <v>165.18</v>
      </c>
      <c r="P299" s="1"/>
      <c r="Q299" s="5">
        <v>812.14</v>
      </c>
      <c r="R299" s="5">
        <v>820.55</v>
      </c>
      <c r="S299" s="1"/>
      <c r="T299" s="5">
        <v>13177.28</v>
      </c>
      <c r="U299" s="6">
        <f t="shared" si="8"/>
        <v>13177.28</v>
      </c>
    </row>
    <row r="300" spans="1:21">
      <c r="A300" s="1" t="s">
        <v>745</v>
      </c>
      <c r="B300" s="1" t="s">
        <v>746</v>
      </c>
      <c r="C300" s="4" t="s">
        <v>747</v>
      </c>
      <c r="D300" s="5">
        <v>15621.56</v>
      </c>
      <c r="E300" s="1"/>
      <c r="F300" s="1"/>
      <c r="G300" s="1"/>
      <c r="H300" s="5">
        <v>63.4</v>
      </c>
      <c r="I300" s="1"/>
      <c r="J300" s="1"/>
      <c r="K300" s="5">
        <v>690.92</v>
      </c>
      <c r="L300" s="1"/>
      <c r="M300" s="1"/>
      <c r="N300" s="1"/>
      <c r="O300" s="5">
        <v>126.8</v>
      </c>
      <c r="P300" s="1"/>
      <c r="Q300" s="5">
        <v>364.55</v>
      </c>
      <c r="R300" s="5">
        <v>518.47</v>
      </c>
      <c r="S300" s="1"/>
      <c r="T300" s="5">
        <v>17385.7</v>
      </c>
      <c r="U300" s="6">
        <f t="shared" si="8"/>
        <v>17385.7</v>
      </c>
    </row>
    <row r="301" spans="1:21">
      <c r="A301" s="1" t="s">
        <v>748</v>
      </c>
      <c r="B301" s="1" t="s">
        <v>614</v>
      </c>
      <c r="C301" s="4" t="s">
        <v>749</v>
      </c>
      <c r="D301" s="5">
        <v>12389.51</v>
      </c>
      <c r="E301" s="5">
        <v>45.93</v>
      </c>
      <c r="F301" s="1"/>
      <c r="G301" s="1"/>
      <c r="H301" s="5">
        <v>95.1</v>
      </c>
      <c r="I301" s="1"/>
      <c r="J301" s="1"/>
      <c r="K301" s="5">
        <v>564.12</v>
      </c>
      <c r="L301" s="1"/>
      <c r="M301" s="1"/>
      <c r="N301" s="1"/>
      <c r="O301" s="5">
        <v>19.809999999999999</v>
      </c>
      <c r="P301" s="1"/>
      <c r="Q301" s="5">
        <v>79.25</v>
      </c>
      <c r="R301" s="5">
        <v>445.25</v>
      </c>
      <c r="S301" s="1"/>
      <c r="T301" s="5">
        <v>13638.97</v>
      </c>
      <c r="U301" s="6">
        <f t="shared" si="8"/>
        <v>13638.970000000001</v>
      </c>
    </row>
    <row r="302" spans="1:21">
      <c r="A302" s="1" t="s">
        <v>750</v>
      </c>
      <c r="B302" s="1" t="s">
        <v>751</v>
      </c>
      <c r="C302" s="4" t="s">
        <v>752</v>
      </c>
      <c r="D302" s="5">
        <v>1147.27</v>
      </c>
      <c r="E302" s="1"/>
      <c r="F302" s="1"/>
      <c r="G302" s="1"/>
      <c r="H302" s="1"/>
      <c r="I302" s="1"/>
      <c r="J302" s="1"/>
      <c r="K302" s="5">
        <v>126.16</v>
      </c>
      <c r="L302" s="1"/>
      <c r="M302" s="1"/>
      <c r="N302" s="1"/>
      <c r="O302" s="1"/>
      <c r="P302" s="1"/>
      <c r="Q302" s="1"/>
      <c r="R302" s="1"/>
      <c r="S302" s="1"/>
      <c r="T302" s="5">
        <v>1273.43</v>
      </c>
      <c r="U302" s="6">
        <f t="shared" si="8"/>
        <v>1273.43</v>
      </c>
    </row>
    <row r="303" spans="1:21">
      <c r="A303" s="1" t="s">
        <v>753</v>
      </c>
      <c r="B303" s="1" t="s">
        <v>754</v>
      </c>
      <c r="C303" s="4" t="s">
        <v>755</v>
      </c>
      <c r="D303" s="5">
        <v>20697.77</v>
      </c>
      <c r="E303" s="1"/>
      <c r="F303" s="5">
        <v>54.14</v>
      </c>
      <c r="G303" s="5">
        <v>108.28</v>
      </c>
      <c r="H303" s="5">
        <v>268.68</v>
      </c>
      <c r="I303" s="1"/>
      <c r="J303" s="1"/>
      <c r="K303" s="5">
        <v>971</v>
      </c>
      <c r="L303" s="1"/>
      <c r="M303" s="1"/>
      <c r="N303" s="1"/>
      <c r="O303" s="5">
        <v>179.12</v>
      </c>
      <c r="P303" s="1"/>
      <c r="Q303" s="5">
        <v>223.9</v>
      </c>
      <c r="R303" s="5">
        <v>2446.11</v>
      </c>
      <c r="S303" s="1"/>
      <c r="T303" s="5">
        <v>24949</v>
      </c>
      <c r="U303" s="6">
        <f t="shared" si="8"/>
        <v>24949</v>
      </c>
    </row>
    <row r="304" spans="1:21">
      <c r="A304" s="1" t="s">
        <v>756</v>
      </c>
      <c r="B304" s="1" t="s">
        <v>651</v>
      </c>
      <c r="C304" s="4" t="s">
        <v>757</v>
      </c>
      <c r="D304" s="5">
        <v>5112.91</v>
      </c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5">
        <v>5112.91</v>
      </c>
      <c r="U304" s="6">
        <f t="shared" si="8"/>
        <v>5112.91</v>
      </c>
    </row>
    <row r="305" spans="1:21">
      <c r="A305" s="1" t="s">
        <v>758</v>
      </c>
      <c r="B305" s="1" t="s">
        <v>759</v>
      </c>
      <c r="C305" s="4" t="s">
        <v>760</v>
      </c>
      <c r="D305" s="5">
        <v>4425.8100000000004</v>
      </c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5">
        <v>4425.8100000000004</v>
      </c>
      <c r="U305" s="6">
        <f t="shared" si="8"/>
        <v>4425.8100000000004</v>
      </c>
    </row>
    <row r="306" spans="1:21">
      <c r="A306" s="1" t="s">
        <v>740</v>
      </c>
      <c r="B306" s="1" t="s">
        <v>503</v>
      </c>
      <c r="C306" s="4" t="s">
        <v>741</v>
      </c>
      <c r="D306" s="5">
        <v>2191.21</v>
      </c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5">
        <v>2191.21</v>
      </c>
      <c r="U306" s="6">
        <f t="shared" si="8"/>
        <v>2191.21</v>
      </c>
    </row>
    <row r="307" spans="1:21">
      <c r="A307" s="1" t="s">
        <v>761</v>
      </c>
      <c r="B307" s="1" t="s">
        <v>762</v>
      </c>
      <c r="C307" s="4" t="s">
        <v>763</v>
      </c>
      <c r="D307" s="5">
        <v>5610.16</v>
      </c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5">
        <v>5610.16</v>
      </c>
      <c r="U307" s="6">
        <f t="shared" si="8"/>
        <v>5610.16</v>
      </c>
    </row>
    <row r="308" spans="1:21">
      <c r="A308" s="1" t="s">
        <v>185</v>
      </c>
      <c r="B308" s="1" t="s">
        <v>764</v>
      </c>
      <c r="C308" s="4" t="s">
        <v>765</v>
      </c>
      <c r="D308" s="5">
        <v>5103.21</v>
      </c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5">
        <v>5103.21</v>
      </c>
      <c r="U308" s="6">
        <f t="shared" si="8"/>
        <v>5103.21</v>
      </c>
    </row>
    <row r="309" spans="1:21">
      <c r="A309" s="1" t="s">
        <v>490</v>
      </c>
      <c r="B309" s="1" t="s">
        <v>491</v>
      </c>
      <c r="C309" s="4" t="s">
        <v>492</v>
      </c>
      <c r="D309" s="5">
        <v>1209.69</v>
      </c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5">
        <v>1209.69</v>
      </c>
      <c r="U309" s="6">
        <f t="shared" si="8"/>
        <v>1209.69</v>
      </c>
    </row>
    <row r="310" spans="1:21">
      <c r="A310" s="1" t="s">
        <v>150</v>
      </c>
      <c r="B310" s="1" t="s">
        <v>151</v>
      </c>
      <c r="C310" s="4" t="s">
        <v>152</v>
      </c>
      <c r="D310" s="5">
        <v>24749.49</v>
      </c>
      <c r="E310" s="1"/>
      <c r="F310" s="1"/>
      <c r="G310" s="1"/>
      <c r="H310" s="1"/>
      <c r="I310" s="1"/>
      <c r="J310" s="5">
        <v>300</v>
      </c>
      <c r="K310" s="5">
        <v>991.08</v>
      </c>
      <c r="L310" s="1"/>
      <c r="M310" s="1"/>
      <c r="N310" s="1"/>
      <c r="O310" s="5">
        <v>275.31</v>
      </c>
      <c r="P310" s="1"/>
      <c r="Q310" s="5">
        <v>660.72</v>
      </c>
      <c r="R310" s="5">
        <v>1693.11</v>
      </c>
      <c r="S310" s="1"/>
      <c r="T310" s="5">
        <v>28669.71</v>
      </c>
      <c r="U310" s="6">
        <f t="shared" si="8"/>
        <v>28669.710000000006</v>
      </c>
    </row>
    <row r="311" spans="1:21">
      <c r="A311" s="1" t="s">
        <v>748</v>
      </c>
      <c r="B311" s="1" t="s">
        <v>614</v>
      </c>
      <c r="C311" s="4" t="s">
        <v>749</v>
      </c>
      <c r="D311" s="5">
        <v>7895.7</v>
      </c>
      <c r="E311" s="1"/>
      <c r="F311" s="1"/>
      <c r="G311" s="1"/>
      <c r="H311" s="1"/>
      <c r="I311" s="1"/>
      <c r="J311" s="1"/>
      <c r="K311" s="5">
        <v>272.5</v>
      </c>
      <c r="L311" s="1"/>
      <c r="M311" s="1"/>
      <c r="N311" s="1"/>
      <c r="O311" s="5">
        <v>238.44</v>
      </c>
      <c r="P311" s="1"/>
      <c r="Q311" s="1"/>
      <c r="R311" s="5">
        <v>109</v>
      </c>
      <c r="S311" s="1"/>
      <c r="T311" s="5">
        <v>8515.64</v>
      </c>
      <c r="U311" s="6">
        <f t="shared" si="8"/>
        <v>8515.64</v>
      </c>
    </row>
    <row r="312" spans="1:21">
      <c r="A312" s="1" t="s">
        <v>740</v>
      </c>
      <c r="B312" s="1" t="s">
        <v>503</v>
      </c>
      <c r="C312" s="4" t="s">
        <v>741</v>
      </c>
      <c r="D312" s="5">
        <v>10079.52</v>
      </c>
      <c r="E312" s="1"/>
      <c r="F312" s="1"/>
      <c r="G312" s="1"/>
      <c r="H312" s="1"/>
      <c r="I312" s="1"/>
      <c r="J312" s="1"/>
      <c r="K312" s="5">
        <v>657.36</v>
      </c>
      <c r="L312" s="1"/>
      <c r="M312" s="1"/>
      <c r="N312" s="1"/>
      <c r="O312" s="1"/>
      <c r="P312" s="1"/>
      <c r="Q312" s="1"/>
      <c r="R312" s="5">
        <v>1110.6600000000001</v>
      </c>
      <c r="S312" s="1"/>
      <c r="T312" s="5">
        <v>11847.54</v>
      </c>
      <c r="U312" s="6">
        <f t="shared" si="8"/>
        <v>11847.54</v>
      </c>
    </row>
    <row r="313" spans="1:21">
      <c r="A313" s="1" t="s">
        <v>159</v>
      </c>
      <c r="B313" s="1" t="s">
        <v>160</v>
      </c>
      <c r="C313" s="4" t="s">
        <v>161</v>
      </c>
      <c r="D313" s="5">
        <v>616.4</v>
      </c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5">
        <v>616.4</v>
      </c>
      <c r="U313" s="6">
        <f t="shared" si="8"/>
        <v>616.4</v>
      </c>
    </row>
    <row r="314" spans="1:21">
      <c r="A314" s="1" t="s">
        <v>159</v>
      </c>
      <c r="B314" s="1" t="s">
        <v>160</v>
      </c>
      <c r="C314" s="4" t="s">
        <v>161</v>
      </c>
      <c r="D314" s="5">
        <v>365.13</v>
      </c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5">
        <v>365.13</v>
      </c>
      <c r="U314" s="6">
        <f t="shared" si="8"/>
        <v>365.13</v>
      </c>
    </row>
    <row r="315" spans="1:21">
      <c r="A315" s="1" t="s">
        <v>766</v>
      </c>
      <c r="B315" s="1" t="s">
        <v>767</v>
      </c>
      <c r="C315" s="4" t="s">
        <v>768</v>
      </c>
      <c r="D315" s="5">
        <v>1142.3699999999999</v>
      </c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5">
        <v>1142.3699999999999</v>
      </c>
      <c r="U315" s="6">
        <f t="shared" si="8"/>
        <v>1142.3699999999999</v>
      </c>
    </row>
    <row r="316" spans="1:21">
      <c r="A316" s="1" t="s">
        <v>769</v>
      </c>
      <c r="B316" s="1" t="s">
        <v>770</v>
      </c>
      <c r="C316" s="4" t="s">
        <v>771</v>
      </c>
      <c r="D316" s="5">
        <v>10795.78</v>
      </c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5">
        <v>10795.78</v>
      </c>
      <c r="U316" s="6">
        <f t="shared" si="8"/>
        <v>10795.78</v>
      </c>
    </row>
    <row r="317" spans="1:21">
      <c r="U317" s="6">
        <f t="shared" si="8"/>
        <v>0</v>
      </c>
    </row>
    <row r="318" spans="1:21">
      <c r="U318" s="6">
        <f t="shared" si="8"/>
        <v>0</v>
      </c>
    </row>
    <row r="319" spans="1:21">
      <c r="U319" s="6">
        <f t="shared" si="8"/>
        <v>0</v>
      </c>
    </row>
    <row r="320" spans="1:21">
      <c r="U320" s="6">
        <f t="shared" si="8"/>
        <v>0</v>
      </c>
    </row>
    <row r="321" spans="21:21">
      <c r="U321" s="6">
        <f t="shared" si="8"/>
        <v>0</v>
      </c>
    </row>
    <row r="322" spans="21:21">
      <c r="U322" s="6">
        <f t="shared" si="8"/>
        <v>0</v>
      </c>
    </row>
    <row r="323" spans="21:21">
      <c r="U323" s="6">
        <f t="shared" ref="U323:U386" si="9">SUM(D323:S323)</f>
        <v>0</v>
      </c>
    </row>
    <row r="324" spans="21:21">
      <c r="U324" s="6">
        <f t="shared" si="9"/>
        <v>0</v>
      </c>
    </row>
    <row r="325" spans="21:21">
      <c r="U325" s="6">
        <f t="shared" si="9"/>
        <v>0</v>
      </c>
    </row>
    <row r="326" spans="21:21">
      <c r="U326" s="6">
        <f t="shared" si="9"/>
        <v>0</v>
      </c>
    </row>
    <row r="327" spans="21:21">
      <c r="U327" s="6">
        <f t="shared" si="9"/>
        <v>0</v>
      </c>
    </row>
    <row r="328" spans="21:21">
      <c r="U328" s="6">
        <f t="shared" si="9"/>
        <v>0</v>
      </c>
    </row>
    <row r="329" spans="21:21">
      <c r="U329" s="6">
        <f t="shared" si="9"/>
        <v>0</v>
      </c>
    </row>
    <row r="330" spans="21:21">
      <c r="U330" s="6">
        <f t="shared" si="9"/>
        <v>0</v>
      </c>
    </row>
    <row r="331" spans="21:21">
      <c r="U331" s="6">
        <f t="shared" si="9"/>
        <v>0</v>
      </c>
    </row>
    <row r="332" spans="21:21">
      <c r="U332" s="6">
        <f t="shared" si="9"/>
        <v>0</v>
      </c>
    </row>
    <row r="333" spans="21:21">
      <c r="U333" s="6">
        <f t="shared" si="9"/>
        <v>0</v>
      </c>
    </row>
    <row r="334" spans="21:21">
      <c r="U334" s="6">
        <f t="shared" si="9"/>
        <v>0</v>
      </c>
    </row>
    <row r="335" spans="21:21">
      <c r="U335" s="6">
        <f t="shared" si="9"/>
        <v>0</v>
      </c>
    </row>
    <row r="336" spans="21:21">
      <c r="U336" s="6">
        <f t="shared" si="9"/>
        <v>0</v>
      </c>
    </row>
    <row r="337" spans="21:21">
      <c r="U337" s="6">
        <f t="shared" si="9"/>
        <v>0</v>
      </c>
    </row>
    <row r="338" spans="21:21">
      <c r="U338" s="6">
        <f t="shared" si="9"/>
        <v>0</v>
      </c>
    </row>
    <row r="339" spans="21:21">
      <c r="U339" s="6">
        <f t="shared" si="9"/>
        <v>0</v>
      </c>
    </row>
    <row r="340" spans="21:21">
      <c r="U340" s="6">
        <f t="shared" si="9"/>
        <v>0</v>
      </c>
    </row>
    <row r="341" spans="21:21">
      <c r="U341" s="6">
        <f t="shared" si="9"/>
        <v>0</v>
      </c>
    </row>
    <row r="342" spans="21:21">
      <c r="U342" s="6">
        <f t="shared" si="9"/>
        <v>0</v>
      </c>
    </row>
    <row r="343" spans="21:21">
      <c r="U343" s="6">
        <f t="shared" si="9"/>
        <v>0</v>
      </c>
    </row>
    <row r="344" spans="21:21">
      <c r="U344" s="6">
        <f t="shared" si="9"/>
        <v>0</v>
      </c>
    </row>
    <row r="345" spans="21:21">
      <c r="U345" s="6">
        <f t="shared" si="9"/>
        <v>0</v>
      </c>
    </row>
    <row r="346" spans="21:21">
      <c r="U346" s="6">
        <f t="shared" si="9"/>
        <v>0</v>
      </c>
    </row>
    <row r="347" spans="21:21">
      <c r="U347" s="6">
        <f t="shared" si="9"/>
        <v>0</v>
      </c>
    </row>
    <row r="348" spans="21:21">
      <c r="U348" s="6">
        <f t="shared" si="9"/>
        <v>0</v>
      </c>
    </row>
    <row r="349" spans="21:21">
      <c r="U349" s="6">
        <f t="shared" si="9"/>
        <v>0</v>
      </c>
    </row>
    <row r="350" spans="21:21">
      <c r="U350" s="6">
        <f t="shared" si="9"/>
        <v>0</v>
      </c>
    </row>
    <row r="351" spans="21:21">
      <c r="U351" s="6">
        <f t="shared" si="9"/>
        <v>0</v>
      </c>
    </row>
    <row r="352" spans="21:21">
      <c r="U352" s="6">
        <f t="shared" si="9"/>
        <v>0</v>
      </c>
    </row>
    <row r="353" spans="21:21">
      <c r="U353" s="6">
        <f t="shared" si="9"/>
        <v>0</v>
      </c>
    </row>
    <row r="354" spans="21:21">
      <c r="U354" s="6">
        <f t="shared" si="9"/>
        <v>0</v>
      </c>
    </row>
    <row r="355" spans="21:21">
      <c r="U355" s="6">
        <f t="shared" si="9"/>
        <v>0</v>
      </c>
    </row>
    <row r="356" spans="21:21">
      <c r="U356" s="6">
        <f t="shared" si="9"/>
        <v>0</v>
      </c>
    </row>
    <row r="357" spans="21:21">
      <c r="U357" s="6">
        <f t="shared" si="9"/>
        <v>0</v>
      </c>
    </row>
    <row r="358" spans="21:21">
      <c r="U358" s="6">
        <f t="shared" si="9"/>
        <v>0</v>
      </c>
    </row>
    <row r="359" spans="21:21">
      <c r="U359" s="6">
        <f t="shared" si="9"/>
        <v>0</v>
      </c>
    </row>
    <row r="360" spans="21:21">
      <c r="U360" s="6">
        <f t="shared" si="9"/>
        <v>0</v>
      </c>
    </row>
    <row r="361" spans="21:21">
      <c r="U361" s="6">
        <f t="shared" si="9"/>
        <v>0</v>
      </c>
    </row>
    <row r="362" spans="21:21">
      <c r="U362" s="6">
        <f t="shared" si="9"/>
        <v>0</v>
      </c>
    </row>
    <row r="363" spans="21:21">
      <c r="U363" s="6">
        <f t="shared" si="9"/>
        <v>0</v>
      </c>
    </row>
    <row r="364" spans="21:21">
      <c r="U364" s="6">
        <f t="shared" si="9"/>
        <v>0</v>
      </c>
    </row>
    <row r="365" spans="21:21">
      <c r="U365" s="6">
        <f t="shared" si="9"/>
        <v>0</v>
      </c>
    </row>
    <row r="366" spans="21:21">
      <c r="U366" s="6">
        <f t="shared" si="9"/>
        <v>0</v>
      </c>
    </row>
    <row r="367" spans="21:21">
      <c r="U367" s="6">
        <f t="shared" si="9"/>
        <v>0</v>
      </c>
    </row>
    <row r="368" spans="21:21">
      <c r="U368" s="6">
        <f t="shared" si="9"/>
        <v>0</v>
      </c>
    </row>
    <row r="369" spans="21:21">
      <c r="U369" s="6">
        <f t="shared" si="9"/>
        <v>0</v>
      </c>
    </row>
    <row r="370" spans="21:21">
      <c r="U370" s="6">
        <f t="shared" si="9"/>
        <v>0</v>
      </c>
    </row>
    <row r="371" spans="21:21">
      <c r="U371" s="6">
        <f t="shared" si="9"/>
        <v>0</v>
      </c>
    </row>
    <row r="372" spans="21:21">
      <c r="U372" s="6">
        <f t="shared" si="9"/>
        <v>0</v>
      </c>
    </row>
    <row r="373" spans="21:21">
      <c r="U373" s="6">
        <f t="shared" si="9"/>
        <v>0</v>
      </c>
    </row>
    <row r="374" spans="21:21">
      <c r="U374" s="6">
        <f t="shared" si="9"/>
        <v>0</v>
      </c>
    </row>
    <row r="375" spans="21:21">
      <c r="U375" s="6">
        <f t="shared" si="9"/>
        <v>0</v>
      </c>
    </row>
    <row r="376" spans="21:21">
      <c r="U376" s="6">
        <f t="shared" si="9"/>
        <v>0</v>
      </c>
    </row>
    <row r="377" spans="21:21">
      <c r="U377" s="6">
        <f t="shared" si="9"/>
        <v>0</v>
      </c>
    </row>
    <row r="378" spans="21:21">
      <c r="U378" s="6">
        <f t="shared" si="9"/>
        <v>0</v>
      </c>
    </row>
    <row r="379" spans="21:21">
      <c r="U379" s="6">
        <f t="shared" si="9"/>
        <v>0</v>
      </c>
    </row>
    <row r="380" spans="21:21">
      <c r="U380" s="6">
        <f t="shared" si="9"/>
        <v>0</v>
      </c>
    </row>
    <row r="381" spans="21:21">
      <c r="U381" s="6">
        <f t="shared" si="9"/>
        <v>0</v>
      </c>
    </row>
    <row r="382" spans="21:21">
      <c r="U382" s="6">
        <f t="shared" si="9"/>
        <v>0</v>
      </c>
    </row>
    <row r="383" spans="21:21">
      <c r="U383" s="6">
        <f t="shared" si="9"/>
        <v>0</v>
      </c>
    </row>
    <row r="384" spans="21:21">
      <c r="U384" s="6">
        <f t="shared" si="9"/>
        <v>0</v>
      </c>
    </row>
    <row r="385" spans="21:21">
      <c r="U385" s="6">
        <f t="shared" si="9"/>
        <v>0</v>
      </c>
    </row>
    <row r="386" spans="21:21">
      <c r="U386" s="6">
        <f t="shared" si="9"/>
        <v>0</v>
      </c>
    </row>
    <row r="387" spans="21:21">
      <c r="U387" s="6">
        <f t="shared" ref="U387:U396" si="10">SUM(D387:S387)</f>
        <v>0</v>
      </c>
    </row>
    <row r="388" spans="21:21">
      <c r="U388" s="6">
        <f t="shared" si="10"/>
        <v>0</v>
      </c>
    </row>
    <row r="389" spans="21:21">
      <c r="U389" s="6">
        <f t="shared" si="10"/>
        <v>0</v>
      </c>
    </row>
    <row r="390" spans="21:21">
      <c r="U390" s="6">
        <f t="shared" si="10"/>
        <v>0</v>
      </c>
    </row>
    <row r="391" spans="21:21">
      <c r="U391" s="6">
        <f t="shared" si="10"/>
        <v>0</v>
      </c>
    </row>
    <row r="392" spans="21:21">
      <c r="U392" s="6">
        <f t="shared" si="10"/>
        <v>0</v>
      </c>
    </row>
    <row r="393" spans="21:21">
      <c r="U393" s="6">
        <f t="shared" si="10"/>
        <v>0</v>
      </c>
    </row>
    <row r="394" spans="21:21">
      <c r="U394" s="6">
        <f t="shared" si="10"/>
        <v>0</v>
      </c>
    </row>
    <row r="395" spans="21:21">
      <c r="U395" s="6">
        <f t="shared" si="10"/>
        <v>0</v>
      </c>
    </row>
    <row r="396" spans="21:21">
      <c r="U396" s="6">
        <f t="shared" si="10"/>
        <v>0</v>
      </c>
    </row>
  </sheetData>
  <pageMargins left="1" right="1" top="1" bottom="1" header="1" footer="1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2024-04-22T13:53:15Z</dcterms:created>
  <dcterms:modified xsi:type="dcterms:W3CDTF">2024-06-02T02:35:05Z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